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TSES06\dfs\POLICLINICA\Geabs\Avaliação AB\PAGAMENTOS CEO - CAPS - LRPD\CEO\CEO 2017\CEO Planilhas para site\"/>
    </mc:Choice>
  </mc:AlternateContent>
  <bookViews>
    <workbookView xWindow="0" yWindow="0" windowWidth="16380" windowHeight="8190" tabRatio="604" firstSheet="3" activeTab="3"/>
  </bookViews>
  <sheets>
    <sheet name="Janeiro 2017" sheetId="1" r:id="rId1"/>
    <sheet name="Fevereiro 2017" sheetId="14" r:id="rId2"/>
    <sheet name="Março 2017" sheetId="15" r:id="rId3"/>
    <sheet name="Abril 2017" sheetId="16" r:id="rId4"/>
    <sheet name="Maio 2017" sheetId="17" r:id="rId5"/>
    <sheet name="Junho 2017" sheetId="18" r:id="rId6"/>
    <sheet name="Julho 2017" sheetId="19" r:id="rId7"/>
    <sheet name="Agosto 2017" sheetId="20" r:id="rId8"/>
    <sheet name="Setembro 2017" sheetId="21" r:id="rId9"/>
    <sheet name="Outubro 2017" sheetId="22" r:id="rId10"/>
    <sheet name="Novembro 2017" sheetId="23" r:id="rId11"/>
    <sheet name="Dezembro 2017" sheetId="24" r:id="rId12"/>
  </sheets>
  <definedNames>
    <definedName name="_xlnm._FilterDatabase" localSheetId="0" hidden="1">'Janeiro 2017'!$B$7:$C$51</definedName>
  </definedNames>
  <calcPr calcId="152511" iterateDelta="1E-4"/>
</workbook>
</file>

<file path=xl/calcChain.xml><?xml version="1.0" encoding="utf-8"?>
<calcChain xmlns="http://schemas.openxmlformats.org/spreadsheetml/2006/main">
  <c r="C57" i="24" l="1"/>
  <c r="C52" i="24"/>
  <c r="E59" i="24" s="1"/>
  <c r="C57" i="23"/>
  <c r="C52" i="23"/>
  <c r="E59" i="23" s="1"/>
  <c r="C57" i="22"/>
  <c r="C52" i="22"/>
  <c r="E59" i="22" s="1"/>
  <c r="C52" i="21"/>
  <c r="C57" i="21" l="1"/>
  <c r="E59" i="21" s="1"/>
  <c r="C57" i="20"/>
  <c r="C52" i="20"/>
  <c r="E59" i="20" s="1"/>
  <c r="C57" i="19"/>
  <c r="C52" i="19"/>
  <c r="E59" i="19" s="1"/>
  <c r="C57" i="18"/>
  <c r="C52" i="18"/>
  <c r="E59" i="18" s="1"/>
  <c r="C52" i="17" l="1"/>
  <c r="C57" i="17"/>
  <c r="C57" i="16"/>
  <c r="C52" i="16"/>
  <c r="C52" i="15"/>
  <c r="C57" i="15"/>
  <c r="C57" i="14"/>
  <c r="E59" i="14" s="1"/>
  <c r="C57" i="1"/>
  <c r="E59" i="1" s="1"/>
  <c r="E59" i="17" l="1"/>
  <c r="E59" i="16"/>
  <c r="E59" i="15"/>
</calcChain>
</file>

<file path=xl/sharedStrings.xml><?xml version="1.0" encoding="utf-8"?>
<sst xmlns="http://schemas.openxmlformats.org/spreadsheetml/2006/main" count="720" uniqueCount="117">
  <si>
    <t>Municípios</t>
  </si>
  <si>
    <t>Valor</t>
  </si>
  <si>
    <t>Competência</t>
  </si>
  <si>
    <t>Data Pagamento</t>
  </si>
  <si>
    <t>Instituição / Município</t>
  </si>
  <si>
    <t xml:space="preserve">REPASSE FINANCEIRO ESTADUAL AO CEO da UFSC </t>
  </si>
  <si>
    <t>Janeiro/2017</t>
  </si>
  <si>
    <t>TOTAL  Janeiro de 2017</t>
  </si>
  <si>
    <t>Total  CEO UFSC - Janeiro/2017</t>
  </si>
  <si>
    <t>Fevereiro/2017</t>
  </si>
  <si>
    <t>TOTAL  Fevereiro de 2017</t>
  </si>
  <si>
    <t>Total  CEO UFSC - Fevereiro/2017</t>
  </si>
  <si>
    <t>Araranguá</t>
  </si>
  <si>
    <t xml:space="preserve">Balneário Camboriú </t>
  </si>
  <si>
    <t>Biguaçu</t>
  </si>
  <si>
    <t>Blumenau</t>
  </si>
  <si>
    <t xml:space="preserve">Braço do Norte </t>
  </si>
  <si>
    <t>Brusque</t>
  </si>
  <si>
    <t>Caçador</t>
  </si>
  <si>
    <t>Canoinhas</t>
  </si>
  <si>
    <t>Chapecó</t>
  </si>
  <si>
    <t>Concórdia</t>
  </si>
  <si>
    <t>Criciúma</t>
  </si>
  <si>
    <t>Curitibanos</t>
  </si>
  <si>
    <t>Dionísio Cerqueira</t>
  </si>
  <si>
    <t>Florianópolis</t>
  </si>
  <si>
    <t>Gaspar</t>
  </si>
  <si>
    <t>Ibirama</t>
  </si>
  <si>
    <t>Içara</t>
  </si>
  <si>
    <t>Imbituba</t>
  </si>
  <si>
    <t>Itajaí e UNIVALI</t>
  </si>
  <si>
    <t>Itapema</t>
  </si>
  <si>
    <t>Ituporanga</t>
  </si>
  <si>
    <t>Jaraguá do Sul</t>
  </si>
  <si>
    <t>Joinville e UNIVILLE</t>
  </si>
  <si>
    <t>Lages</t>
  </si>
  <si>
    <t>Laguna</t>
  </si>
  <si>
    <t>Mafra</t>
  </si>
  <si>
    <t>Maravilha</t>
  </si>
  <si>
    <t>Navegantes</t>
  </si>
  <si>
    <t>Palhoça</t>
  </si>
  <si>
    <t>Palmitos</t>
  </si>
  <si>
    <t>Pinhalzinho</t>
  </si>
  <si>
    <t>Porto União</t>
  </si>
  <si>
    <t>Rio do Sul</t>
  </si>
  <si>
    <t>Santo Amaro da Imperatriz</t>
  </si>
  <si>
    <t>São Bento do Sul</t>
  </si>
  <si>
    <t>São Joaquim</t>
  </si>
  <si>
    <t>São José</t>
  </si>
  <si>
    <t>São Lourenço do Oeste</t>
  </si>
  <si>
    <t>São Miguel do Oeste</t>
  </si>
  <si>
    <t>Tijucas</t>
  </si>
  <si>
    <t>Tubarão</t>
  </si>
  <si>
    <t>Urussanga</t>
  </si>
  <si>
    <t>Videira</t>
  </si>
  <si>
    <t>Xanxerê</t>
  </si>
  <si>
    <t>UFSC - Florianópolis</t>
  </si>
  <si>
    <t>REPASSE FINANCEIRO ESTADUAL AOS MUNICÍPIOS COM CENTROS DE ESPECIALIDADES ODONTOLÓGICAS - CEO                                                               Janeiro de 2017</t>
  </si>
  <si>
    <t>Total Geral do Repasse Financeiro Estadual aos CEO - Janeiro/2017</t>
  </si>
  <si>
    <t>REPASSE FINANCEIRO ESTADUAL AOS MUNICÍPIOS COM CENTROS DE ESPECIALIDADES ODONTOLÓGICAS - CEO                                                               Fevereiro de 2017</t>
  </si>
  <si>
    <t>Total Geral do Repasse Financeiro Estadual aos CEO - Fevereiro/2017</t>
  </si>
  <si>
    <t>REPASSE FINANCEIRO ESTADUAL AOS MUNICÍPIOS COM CENTROS DE ESPECIALIDADES ODONTOLÓGICAS - CEO                                                               Março de 2017</t>
  </si>
  <si>
    <t>Março/2017</t>
  </si>
  <si>
    <t>TOTAL  Março de 2017</t>
  </si>
  <si>
    <t>Total  CEO UFSC - Março/2017</t>
  </si>
  <si>
    <t>Total Geral do Repasse Financeiro Estadual aos CEO - Março/2017</t>
  </si>
  <si>
    <t>Abril/2017</t>
  </si>
  <si>
    <t>REPASSE FINANCEIRO ESTADUAL AOS MUNICÍPIOS COM CENTROS DE ESPECIALIDADES ODONTOLÓGICAS - CEO                                                               Abril de 2017</t>
  </si>
  <si>
    <t>TOTAL  Abril de 2017</t>
  </si>
  <si>
    <t>Total  CEO UFSC - Abril/2017</t>
  </si>
  <si>
    <t>Total Geral do Repasse Financeiro Estadual aos CEO - Abril/2017</t>
  </si>
  <si>
    <t>Maio/2017</t>
  </si>
  <si>
    <t>REPASSE FINANCEIRO ESTADUAL AOS MUNICÍPIOS COM CENTROS DE ESPECIALIDADES ODONTOLÓGICAS - CEO                                                               Maio de 2017</t>
  </si>
  <si>
    <t>TOTAL  Maio de 2017</t>
  </si>
  <si>
    <t>Total  CEO UFSC - Maio/2017</t>
  </si>
  <si>
    <t>Total Geral do Repasse Financeiro Estadual aos CEO - Maio/2017</t>
  </si>
  <si>
    <t>Balneário Camboriú</t>
  </si>
  <si>
    <t xml:space="preserve">Blumenau </t>
  </si>
  <si>
    <t xml:space="preserve">Içara </t>
  </si>
  <si>
    <t>Itajaí</t>
  </si>
  <si>
    <t>Joinville</t>
  </si>
  <si>
    <t xml:space="preserve">Porto União </t>
  </si>
  <si>
    <t>Junho/2017</t>
  </si>
  <si>
    <t>REPASSE FINANCEIRO ESTADUAL AOS MUNICÍPIOS COM CENTROS DE ESPECIALIDADES ODONTOLÓGICAS - CEO                                                               Junho de 2017</t>
  </si>
  <si>
    <t>TOTAL  Junho de 2017</t>
  </si>
  <si>
    <t>Total  CEO UFSC - Junho/2017</t>
  </si>
  <si>
    <t>Total Geral do Repasse Financeiro Estadual aos CEO - Junho/2017</t>
  </si>
  <si>
    <t>REPASSE FINANCEIRO ESTADUAL AOS MUNICÍPIOS COM CENTROS DE ESPECIALIDADES ODONTOLÓGICAS - CEO                                                               Julho de 2017</t>
  </si>
  <si>
    <t>Julho/2017</t>
  </si>
  <si>
    <t>TOTAL  Julho de 2017</t>
  </si>
  <si>
    <t>Total  CEO UFSC - Julho/2017</t>
  </si>
  <si>
    <t>Total Geral do Repasse Financeiro Estadual aos CEO - Julho/2017</t>
  </si>
  <si>
    <t>REPASSE FINANCEIRO ESTADUAL AOS MUNICÍPIOS COM CENTROS DE ESPECIALIDADES ODONTOLÓGICAS - CEO                                                               Agosto de 2017</t>
  </si>
  <si>
    <t>Agosto/2017</t>
  </si>
  <si>
    <t>Setembro/2017</t>
  </si>
  <si>
    <t>REPASSE FINANCEIRO ESTADUAL AOS MUNICÍPIOS COM CENTROS DE ESPECIALIDADES ODONTOLÓGICAS - CEO                                                               Setembro de 2017</t>
  </si>
  <si>
    <t>TOTAL  Setembro de 2017</t>
  </si>
  <si>
    <t>TOTAL  Agosto de 2017</t>
  </si>
  <si>
    <t>Total  CEO UFSC - Agosto/2017</t>
  </si>
  <si>
    <t>Total Geral do Repasse Financeiro Estadual aos CEO - Agosto/2017</t>
  </si>
  <si>
    <t>Total  CEO UFSC - Setembro/2017</t>
  </si>
  <si>
    <t>Total Geral do Repasse Financeiro Estadual aos CEO - Setembro/2017</t>
  </si>
  <si>
    <t>REPASSE FINANCEIRO ESTADUAL AOS MUNICÍPIOS COM CENTROS DE ESPECIALIDADES ODONTOLÓGICAS - CEO                                                               Outubro de 2017</t>
  </si>
  <si>
    <t>Total Geral do Repasse Financeiro Estadual aos CEO - Outubro/2017</t>
  </si>
  <si>
    <t>Total  CEO UFSC - Outubro/2017</t>
  </si>
  <si>
    <t>TOTAL  Outubro de 2017</t>
  </si>
  <si>
    <t>Outubro/2017</t>
  </si>
  <si>
    <t>REPASSE FINANCEIRO ESTADUAL AOS MUNICÍPIOS COM CENTROS DE ESPECIALIDADES ODONTOLÓGICAS - CEO                                                               Novembro de 2017</t>
  </si>
  <si>
    <t>Novembro/2017</t>
  </si>
  <si>
    <t>TOTAL  Novembro de 2017</t>
  </si>
  <si>
    <t>Total  CEO UFSC - Novembro/2017</t>
  </si>
  <si>
    <t>Total Geral do Repasse Financeiro Estadual aos CEO - Novembro/2017</t>
  </si>
  <si>
    <t>Dezembro/2017</t>
  </si>
  <si>
    <t>REPASSE FINANCEIRO ESTADUAL AOS MUNICÍPIOS COM CENTROS DE ESPECIALIDADES ODONTOLÓGICAS - CEO                                                               Dezembro de 2017</t>
  </si>
  <si>
    <t>TOTAL  Dezembro de 2017</t>
  </si>
  <si>
    <t>Total  CEO UFSC - Dezembro/2017</t>
  </si>
  <si>
    <t>Total Geral do Repasse Financeiro Estadual aos CEO - Dezembro/2017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</si>
</sst>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&quot;R$&quot;\ #,##0.00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3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4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40"/>
      </patternFill>
    </fill>
    <fill>
      <patternFill patternType="solid">
        <fgColor rgb="FF66FFCC"/>
        <bgColor indexed="40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4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25" borderId="2" applyNumberFormat="0" applyAlignment="0" applyProtection="0"/>
    <xf numFmtId="0" fontId="6" fillId="25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25" borderId="2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8" fillId="7" borderId="1" applyNumberFormat="0" applyAlignment="0" applyProtection="0"/>
    <xf numFmtId="0" fontId="8" fillId="15" borderId="1" applyNumberFormat="0" applyAlignment="0" applyProtection="0"/>
    <xf numFmtId="0" fontId="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10" borderId="7" applyNumberFormat="0" applyAlignment="0" applyProtection="0"/>
    <xf numFmtId="0" fontId="22" fillId="10" borderId="7" applyNumberFormat="0" applyAlignment="0" applyProtection="0"/>
    <xf numFmtId="0" fontId="22" fillId="10" borderId="7" applyNumberFormat="0" applyAlignment="0" applyProtection="0"/>
    <xf numFmtId="0" fontId="14" fillId="14" borderId="8" applyNumberFormat="0" applyAlignment="0" applyProtection="0"/>
    <xf numFmtId="0" fontId="14" fillId="8" borderId="8" applyNumberFormat="0" applyAlignment="0" applyProtection="0"/>
    <xf numFmtId="0" fontId="14" fillId="8" borderId="8" applyNumberFormat="0" applyAlignment="0" applyProtection="0"/>
    <xf numFmtId="164" fontId="22" fillId="0" borderId="0" applyFill="0" applyBorder="0" applyAlignment="0" applyProtection="0"/>
    <xf numFmtId="164" fontId="22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18" borderId="14" xfId="0" applyFont="1" applyFill="1" applyBorder="1" applyAlignment="1">
      <alignment horizontal="center" vertical="center" wrapText="1"/>
    </xf>
    <xf numFmtId="165" fontId="0" fillId="0" borderId="0" xfId="0" applyNumberFormat="1"/>
    <xf numFmtId="0" fontId="25" fillId="0" borderId="12" xfId="101" applyFont="1" applyFill="1" applyBorder="1" applyAlignment="1">
      <alignment vertical="center"/>
    </xf>
    <xf numFmtId="165" fontId="23" fillId="0" borderId="13" xfId="101" applyNumberFormat="1" applyFont="1" applyFill="1" applyBorder="1" applyAlignment="1">
      <alignment vertical="center"/>
    </xf>
    <xf numFmtId="0" fontId="23" fillId="0" borderId="12" xfId="101" applyFont="1" applyFill="1" applyBorder="1" applyAlignment="1">
      <alignment vertical="center"/>
    </xf>
    <xf numFmtId="0" fontId="25" fillId="8" borderId="12" xfId="101" applyFont="1" applyFill="1" applyBorder="1" applyAlignment="1">
      <alignment vertical="center"/>
    </xf>
    <xf numFmtId="0" fontId="25" fillId="0" borderId="15" xfId="101" applyFont="1" applyFill="1" applyBorder="1" applyAlignment="1">
      <alignment vertical="center"/>
    </xf>
    <xf numFmtId="0" fontId="26" fillId="18" borderId="16" xfId="0" applyFont="1" applyFill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 wrapText="1"/>
    </xf>
    <xf numFmtId="14" fontId="27" fillId="0" borderId="20" xfId="0" applyNumberFormat="1" applyFont="1" applyBorder="1" applyAlignment="1">
      <alignment horizontal="center" vertical="center"/>
    </xf>
    <xf numFmtId="0" fontId="25" fillId="0" borderId="22" xfId="10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11" borderId="21" xfId="101" applyFont="1" applyFill="1" applyBorder="1" applyAlignment="1">
      <alignment horizontal="center" vertical="center"/>
    </xf>
    <xf numFmtId="165" fontId="23" fillId="0" borderId="24" xfId="101" applyNumberFormat="1" applyFont="1" applyFill="1" applyBorder="1" applyAlignment="1">
      <alignment vertical="center"/>
    </xf>
    <xf numFmtId="165" fontId="23" fillId="0" borderId="0" xfId="101" applyNumberFormat="1" applyFont="1" applyFill="1" applyBorder="1" applyAlignment="1">
      <alignment vertical="center"/>
    </xf>
    <xf numFmtId="165" fontId="26" fillId="0" borderId="0" xfId="101" applyNumberFormat="1" applyFont="1" applyFill="1" applyBorder="1" applyAlignment="1">
      <alignment vertical="center"/>
    </xf>
    <xf numFmtId="165" fontId="0" fillId="0" borderId="0" xfId="0" applyNumberFormat="1" applyFill="1"/>
    <xf numFmtId="0" fontId="26" fillId="0" borderId="0" xfId="101" applyFont="1" applyFill="1" applyBorder="1" applyAlignment="1">
      <alignment horizontal="center" vertical="center" wrapText="1"/>
    </xf>
    <xf numFmtId="165" fontId="26" fillId="0" borderId="0" xfId="101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/>
    </xf>
    <xf numFmtId="165" fontId="26" fillId="0" borderId="26" xfId="101" applyNumberFormat="1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26" fillId="18" borderId="20" xfId="0" applyFont="1" applyFill="1" applyBorder="1" applyAlignment="1">
      <alignment horizontal="center" vertical="center"/>
    </xf>
    <xf numFmtId="165" fontId="26" fillId="11" borderId="23" xfId="101" applyNumberFormat="1" applyFont="1" applyFill="1" applyBorder="1" applyAlignment="1">
      <alignment horizontal="center" vertical="center" wrapText="1"/>
    </xf>
    <xf numFmtId="0" fontId="24" fillId="27" borderId="18" xfId="101" applyFont="1" applyFill="1" applyBorder="1" applyAlignment="1">
      <alignment horizontal="center" vertical="center"/>
    </xf>
    <xf numFmtId="165" fontId="26" fillId="27" borderId="20" xfId="0" applyNumberFormat="1" applyFont="1" applyFill="1" applyBorder="1" applyAlignment="1">
      <alignment horizontal="right" vertical="center"/>
    </xf>
    <xf numFmtId="0" fontId="25" fillId="0" borderId="28" xfId="101" applyFont="1" applyFill="1" applyBorder="1" applyAlignment="1">
      <alignment vertical="center"/>
    </xf>
    <xf numFmtId="0" fontId="24" fillId="11" borderId="29" xfId="101" applyFont="1" applyFill="1" applyBorder="1" applyAlignment="1">
      <alignment horizontal="center" vertical="center"/>
    </xf>
    <xf numFmtId="165" fontId="26" fillId="11" borderId="30" xfId="10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27" fillId="0" borderId="17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6" fillId="28" borderId="18" xfId="101" applyFont="1" applyFill="1" applyBorder="1" applyAlignment="1">
      <alignment horizontal="center" vertical="center"/>
    </xf>
    <xf numFmtId="165" fontId="23" fillId="0" borderId="32" xfId="101" applyNumberFormat="1" applyFont="1" applyFill="1" applyBorder="1" applyAlignment="1">
      <alignment vertical="center"/>
    </xf>
    <xf numFmtId="165" fontId="26" fillId="27" borderId="20" xfId="0" applyNumberFormat="1" applyFont="1" applyFill="1" applyBorder="1" applyAlignment="1">
      <alignment vertical="center"/>
    </xf>
    <xf numFmtId="165" fontId="28" fillId="30" borderId="2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vertical="center" wrapText="1"/>
    </xf>
    <xf numFmtId="165" fontId="25" fillId="31" borderId="34" xfId="0" applyNumberFormat="1" applyFont="1" applyFill="1" applyBorder="1" applyAlignment="1">
      <alignment horizontal="right"/>
    </xf>
    <xf numFmtId="0" fontId="25" fillId="0" borderId="35" xfId="0" applyFont="1" applyFill="1" applyBorder="1" applyAlignment="1">
      <alignment vertical="center" wrapText="1"/>
    </xf>
    <xf numFmtId="165" fontId="25" fillId="31" borderId="36" xfId="0" applyNumberFormat="1" applyFont="1" applyFill="1" applyBorder="1" applyAlignment="1">
      <alignment horizontal="right"/>
    </xf>
    <xf numFmtId="165" fontId="25" fillId="31" borderId="36" xfId="0" applyNumberFormat="1" applyFont="1" applyFill="1" applyBorder="1" applyAlignment="1">
      <alignment horizontal="right" wrapText="1"/>
    </xf>
    <xf numFmtId="0" fontId="23" fillId="0" borderId="35" xfId="0" applyFont="1" applyFill="1" applyBorder="1" applyAlignment="1">
      <alignment vertical="center" wrapText="1"/>
    </xf>
    <xf numFmtId="165" fontId="25" fillId="31" borderId="36" xfId="0" applyNumberFormat="1" applyFont="1" applyFill="1" applyBorder="1" applyAlignment="1">
      <alignment horizontal="right" vertical="center"/>
    </xf>
    <xf numFmtId="0" fontId="23" fillId="0" borderId="37" xfId="0" applyFont="1" applyBorder="1" applyAlignment="1">
      <alignment vertical="center"/>
    </xf>
    <xf numFmtId="165" fontId="25" fillId="31" borderId="36" xfId="109" applyNumberFormat="1" applyFont="1" applyFill="1" applyBorder="1" applyAlignment="1" applyProtection="1">
      <alignment horizontal="right"/>
    </xf>
    <xf numFmtId="0" fontId="25" fillId="0" borderId="38" xfId="0" applyFont="1" applyFill="1" applyBorder="1" applyAlignment="1">
      <alignment vertical="center" wrapText="1"/>
    </xf>
    <xf numFmtId="0" fontId="23" fillId="0" borderId="39" xfId="0" applyFont="1" applyFill="1" applyBorder="1" applyAlignment="1">
      <alignment vertical="center" wrapText="1"/>
    </xf>
    <xf numFmtId="165" fontId="23" fillId="31" borderId="40" xfId="0" applyNumberFormat="1" applyFont="1" applyFill="1" applyBorder="1" applyAlignment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wrapText="1"/>
    </xf>
    <xf numFmtId="165" fontId="25" fillId="0" borderId="34" xfId="0" applyNumberFormat="1" applyFont="1" applyFill="1" applyBorder="1" applyAlignment="1">
      <alignment horizontal="right"/>
    </xf>
    <xf numFmtId="0" fontId="25" fillId="0" borderId="35" xfId="0" applyFont="1" applyFill="1" applyBorder="1" applyAlignment="1">
      <alignment wrapText="1"/>
    </xf>
    <xf numFmtId="165" fontId="25" fillId="0" borderId="36" xfId="0" applyNumberFormat="1" applyFont="1" applyFill="1" applyBorder="1" applyAlignment="1">
      <alignment horizontal="right"/>
    </xf>
    <xf numFmtId="165" fontId="25" fillId="0" borderId="36" xfId="0" applyNumberFormat="1" applyFont="1" applyFill="1" applyBorder="1" applyAlignment="1">
      <alignment horizontal="right" wrapText="1"/>
    </xf>
    <xf numFmtId="0" fontId="23" fillId="0" borderId="35" xfId="0" applyFont="1" applyFill="1" applyBorder="1" applyAlignment="1">
      <alignment wrapText="1"/>
    </xf>
    <xf numFmtId="165" fontId="25" fillId="0" borderId="36" xfId="0" applyNumberFormat="1" applyFont="1" applyFill="1" applyBorder="1" applyAlignment="1">
      <alignment horizontal="right" vertical="center"/>
    </xf>
    <xf numFmtId="0" fontId="23" fillId="0" borderId="37" xfId="0" applyFont="1" applyFill="1" applyBorder="1"/>
    <xf numFmtId="165" fontId="25" fillId="0" borderId="36" xfId="109" applyNumberFormat="1" applyFont="1" applyFill="1" applyBorder="1" applyAlignment="1" applyProtection="1">
      <alignment horizontal="right"/>
    </xf>
    <xf numFmtId="0" fontId="23" fillId="0" borderId="38" xfId="0" applyFont="1" applyFill="1" applyBorder="1" applyAlignment="1">
      <alignment wrapText="1"/>
    </xf>
    <xf numFmtId="165" fontId="23" fillId="0" borderId="41" xfId="0" applyNumberFormat="1" applyFont="1" applyFill="1" applyBorder="1" applyAlignment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4" fontId="25" fillId="0" borderId="34" xfId="0" applyNumberFormat="1" applyFont="1" applyFill="1" applyBorder="1" applyAlignment="1">
      <alignment horizontal="right"/>
    </xf>
    <xf numFmtId="4" fontId="25" fillId="0" borderId="36" xfId="0" applyNumberFormat="1" applyFont="1" applyFill="1" applyBorder="1" applyAlignment="1">
      <alignment horizontal="right"/>
    </xf>
    <xf numFmtId="4" fontId="25" fillId="0" borderId="36" xfId="0" applyNumberFormat="1" applyFont="1" applyFill="1" applyBorder="1" applyAlignment="1">
      <alignment horizontal="right" wrapText="1"/>
    </xf>
    <xf numFmtId="4" fontId="25" fillId="0" borderId="36" xfId="0" applyNumberFormat="1" applyFont="1" applyFill="1" applyBorder="1" applyAlignment="1">
      <alignment horizontal="right" vertical="center"/>
    </xf>
    <xf numFmtId="4" fontId="25" fillId="0" borderId="36" xfId="109" applyNumberFormat="1" applyFont="1" applyFill="1" applyBorder="1" applyAlignment="1" applyProtection="1">
      <alignment horizontal="right"/>
    </xf>
    <xf numFmtId="4" fontId="23" fillId="0" borderId="41" xfId="0" applyNumberFormat="1" applyFont="1" applyFill="1" applyBorder="1" applyAlignment="1"/>
    <xf numFmtId="0" fontId="25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0" fillId="0" borderId="0" xfId="0" applyFill="1" applyBorder="1"/>
    <xf numFmtId="0" fontId="23" fillId="0" borderId="0" xfId="0" applyFont="1" applyFill="1" applyBorder="1"/>
    <xf numFmtId="0" fontId="26" fillId="28" borderId="42" xfId="101" applyFont="1" applyFill="1" applyBorder="1" applyAlignment="1">
      <alignment horizontal="center" vertical="center"/>
    </xf>
    <xf numFmtId="165" fontId="26" fillId="27" borderId="43" xfId="0" applyNumberFormat="1" applyFont="1" applyFill="1" applyBorder="1" applyAlignment="1">
      <alignment vertical="center"/>
    </xf>
    <xf numFmtId="0" fontId="24" fillId="11" borderId="44" xfId="101" applyFont="1" applyFill="1" applyBorder="1" applyAlignment="1">
      <alignment horizontal="center" vertical="center"/>
    </xf>
    <xf numFmtId="165" fontId="26" fillId="11" borderId="45" xfId="101" applyNumberFormat="1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wrapText="1"/>
    </xf>
    <xf numFmtId="4" fontId="25" fillId="0" borderId="47" xfId="0" applyNumberFormat="1" applyFont="1" applyFill="1" applyBorder="1" applyAlignment="1">
      <alignment horizontal="right"/>
    </xf>
    <xf numFmtId="4" fontId="25" fillId="0" borderId="47" xfId="0" applyNumberFormat="1" applyFont="1" applyFill="1" applyBorder="1" applyAlignment="1">
      <alignment horizontal="right" wrapText="1"/>
    </xf>
    <xf numFmtId="0" fontId="23" fillId="0" borderId="46" xfId="0" applyFont="1" applyFill="1" applyBorder="1" applyAlignment="1">
      <alignment wrapText="1"/>
    </xf>
    <xf numFmtId="4" fontId="25" fillId="0" borderId="47" xfId="0" applyNumberFormat="1" applyFont="1" applyFill="1" applyBorder="1" applyAlignment="1">
      <alignment horizontal="right" vertical="center"/>
    </xf>
    <xf numFmtId="0" fontId="23" fillId="0" borderId="46" xfId="0" applyFont="1" applyFill="1" applyBorder="1"/>
    <xf numFmtId="4" fontId="25" fillId="0" borderId="47" xfId="109" applyNumberFormat="1" applyFont="1" applyFill="1" applyBorder="1" applyAlignment="1" applyProtection="1">
      <alignment horizontal="right"/>
    </xf>
    <xf numFmtId="0" fontId="23" fillId="0" borderId="39" xfId="0" applyFont="1" applyFill="1" applyBorder="1" applyAlignment="1">
      <alignment wrapText="1"/>
    </xf>
    <xf numFmtId="4" fontId="23" fillId="0" borderId="48" xfId="0" applyNumberFormat="1" applyFont="1" applyFill="1" applyBorder="1" applyAlignment="1"/>
    <xf numFmtId="0" fontId="24" fillId="0" borderId="0" xfId="0" applyFont="1" applyFill="1" applyBorder="1" applyAlignment="1">
      <alignment horizontal="left" vertical="center"/>
    </xf>
    <xf numFmtId="0" fontId="26" fillId="18" borderId="27" xfId="101" applyFont="1" applyFill="1" applyBorder="1" applyAlignment="1">
      <alignment horizontal="center" vertical="center" wrapText="1"/>
    </xf>
    <xf numFmtId="0" fontId="26" fillId="18" borderId="25" xfId="101" applyFont="1" applyFill="1" applyBorder="1" applyAlignment="1">
      <alignment horizontal="center" vertical="center" wrapText="1"/>
    </xf>
    <xf numFmtId="0" fontId="26" fillId="18" borderId="18" xfId="101" applyFont="1" applyFill="1" applyBorder="1" applyAlignment="1">
      <alignment horizontal="center" vertical="center" wrapText="1"/>
    </xf>
    <xf numFmtId="0" fontId="26" fillId="18" borderId="19" xfId="101" applyFont="1" applyFill="1" applyBorder="1" applyAlignment="1">
      <alignment horizontal="center" vertical="center" wrapText="1"/>
    </xf>
    <xf numFmtId="0" fontId="28" fillId="29" borderId="18" xfId="101" applyFont="1" applyFill="1" applyBorder="1" applyAlignment="1">
      <alignment horizontal="center" vertical="center" wrapText="1"/>
    </xf>
    <xf numFmtId="0" fontId="28" fillId="29" borderId="31" xfId="101" applyFont="1" applyFill="1" applyBorder="1" applyAlignment="1">
      <alignment horizontal="center" vertical="center" wrapText="1"/>
    </xf>
    <xf numFmtId="0" fontId="28" fillId="29" borderId="19" xfId="101" applyFont="1" applyFill="1" applyBorder="1" applyAlignment="1">
      <alignment horizontal="center" vertical="center" wrapText="1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1 2" xfId="8"/>
    <cellStyle name="20% - Ênfase2" xfId="9" builtinId="34" customBuiltin="1"/>
    <cellStyle name="20% - Ênfase2 2" xfId="10"/>
    <cellStyle name="20% - Ênfase3" xfId="11" builtinId="38" customBuiltin="1"/>
    <cellStyle name="20% - Ênfase3 2" xfId="12"/>
    <cellStyle name="20% - Ênfase4" xfId="13" builtinId="42" customBuiltin="1"/>
    <cellStyle name="20% - Ênfase4 2" xfId="14"/>
    <cellStyle name="20% - Ênfase5" xfId="15" builtinId="46" customBuiltin="1"/>
    <cellStyle name="20% - Ênfase5 2" xfId="16"/>
    <cellStyle name="20% - Ênfase6" xfId="17" builtinId="50" customBuiltin="1"/>
    <cellStyle name="20% - Ênfase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Ênfase1" xfId="25" builtinId="31" customBuiltin="1"/>
    <cellStyle name="40% - Ênfase1 2" xfId="26"/>
    <cellStyle name="40% - Ênfase2" xfId="27" builtinId="35" customBuiltin="1"/>
    <cellStyle name="40% - Ênfase2 2" xfId="28"/>
    <cellStyle name="40% - Ênfase3" xfId="29" builtinId="39" customBuiltin="1"/>
    <cellStyle name="40% - Ênfase3 2" xfId="30"/>
    <cellStyle name="40% - Ênfase4" xfId="31" builtinId="43" customBuiltin="1"/>
    <cellStyle name="40% - Ênfase4 2" xfId="32"/>
    <cellStyle name="40% - Ênfase5" xfId="33" builtinId="47" customBuiltin="1"/>
    <cellStyle name="40% - Ênfase5 2" xfId="34"/>
    <cellStyle name="40% - Ênfase6" xfId="35" builtinId="51" customBuiltin="1"/>
    <cellStyle name="40% - Ênfase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Ênfase1" xfId="43" builtinId="32" customBuiltin="1"/>
    <cellStyle name="60% - Ênfase1 2" xfId="44"/>
    <cellStyle name="60% - Ênfase2" xfId="45" builtinId="36" customBuiltin="1"/>
    <cellStyle name="60% - Ênfase2 2" xfId="46"/>
    <cellStyle name="60% - Ênfase3" xfId="47" builtinId="40" customBuiltin="1"/>
    <cellStyle name="60% - Ênfase3 2" xfId="48"/>
    <cellStyle name="60% - Ênfase4" xfId="49" builtinId="44" customBuiltin="1"/>
    <cellStyle name="60% - Ênfase4 2" xfId="50"/>
    <cellStyle name="60% - Ênfase5" xfId="51" builtinId="48" customBuiltin="1"/>
    <cellStyle name="60% - Ênfase5 2" xfId="52"/>
    <cellStyle name="60% - Ênfase6" xfId="53" builtinId="52" customBuiltin="1"/>
    <cellStyle name="60% - Ênfase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om" xfId="62" builtinId="26" customBuiltin="1"/>
    <cellStyle name="Bom 2" xfId="63"/>
    <cellStyle name="Calculation" xfId="64"/>
    <cellStyle name="Cálculo" xfId="65" builtinId="22" customBuiltin="1"/>
    <cellStyle name="Cálculo 2" xfId="66"/>
    <cellStyle name="Célula de Verificação" xfId="67" builtinId="23" customBuiltin="1"/>
    <cellStyle name="Célula de Verificação 2" xfId="68"/>
    <cellStyle name="Célula Vinculada" xfId="69" builtinId="24" customBuiltin="1"/>
    <cellStyle name="Célula Vinculada 2" xfId="70"/>
    <cellStyle name="Check Cell" xfId="71"/>
    <cellStyle name="Ênfase1" xfId="72" builtinId="29" customBuiltin="1"/>
    <cellStyle name="Ênfase1 2" xfId="73"/>
    <cellStyle name="Ênfase2" xfId="74" builtinId="33" customBuiltin="1"/>
    <cellStyle name="Ênfase2 2" xfId="75"/>
    <cellStyle name="Ênfase3" xfId="76" builtinId="37" customBuiltin="1"/>
    <cellStyle name="Ênfase3 2" xfId="77"/>
    <cellStyle name="Ênfase4" xfId="78" builtinId="41" customBuiltin="1"/>
    <cellStyle name="Ênfase4 2" xfId="79"/>
    <cellStyle name="Ênfase5" xfId="80" builtinId="45" customBuiltin="1"/>
    <cellStyle name="Ênfase5 2" xfId="81"/>
    <cellStyle name="Ênfase6" xfId="82" builtinId="49" customBuiltin="1"/>
    <cellStyle name="Ênfase6 2" xfId="83"/>
    <cellStyle name="Entrada" xfId="84" builtinId="20" customBuiltin="1"/>
    <cellStyle name="Entrada 2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correto" xfId="92" builtinId="27" customBuiltin="1"/>
    <cellStyle name="Incorreto 2" xfId="93"/>
    <cellStyle name="Input" xfId="94"/>
    <cellStyle name="Linked Cell" xfId="95"/>
    <cellStyle name="Neutra" xfId="96" builtinId="28" customBuiltin="1"/>
    <cellStyle name="Neutra 2" xfId="97"/>
    <cellStyle name="Neutral" xfId="98"/>
    <cellStyle name="Normal" xfId="0" builtinId="0"/>
    <cellStyle name="Normal 2" xfId="99"/>
    <cellStyle name="Normal 2 2" xfId="100"/>
    <cellStyle name="Normal 3" xfId="101"/>
    <cellStyle name="Normal 4" xfId="102"/>
    <cellStyle name="Nota" xfId="103" builtinId="10" customBuiltin="1"/>
    <cellStyle name="Nota 2" xfId="104"/>
    <cellStyle name="Note" xfId="105"/>
    <cellStyle name="Output" xfId="106"/>
    <cellStyle name="Saída" xfId="107" builtinId="21" customBuiltin="1"/>
    <cellStyle name="Saída 2" xfId="108"/>
    <cellStyle name="Separador de milhares 2" xfId="109"/>
    <cellStyle name="Separador de milhares 3" xfId="110"/>
    <cellStyle name="Texto de Aviso" xfId="111" builtinId="11" customBuiltin="1"/>
    <cellStyle name="Texto de Aviso 2" xfId="112"/>
    <cellStyle name="Texto Explicativo" xfId="113" builtinId="53" customBuiltin="1"/>
    <cellStyle name="Texto Explicativo 2" xfId="114"/>
    <cellStyle name="Title" xfId="115"/>
    <cellStyle name="Título 1" xfId="116" builtinId="16" customBuiltin="1"/>
    <cellStyle name="Título 1 2" xfId="117"/>
    <cellStyle name="Título 2" xfId="118" builtinId="17" customBuiltin="1"/>
    <cellStyle name="Título 2 2" xfId="119"/>
    <cellStyle name="Título 3" xfId="120" builtinId="18" customBuiltin="1"/>
    <cellStyle name="Título 3 2" xfId="121"/>
    <cellStyle name="Título 4" xfId="122" builtinId="19" customBuiltin="1"/>
    <cellStyle name="Título 4 2" xfId="123"/>
    <cellStyle name="Título 5" xfId="124"/>
    <cellStyle name="Título 6" xfId="125"/>
    <cellStyle name="Total" xfId="126" builtinId="25" customBuiltin="1"/>
    <cellStyle name="Total 2" xfId="127"/>
    <cellStyle name="Warning Text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66FFCC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348615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67276" y="1"/>
          <a:ext cx="8001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324351" cy="8382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9906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382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382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382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382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667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4" y="1"/>
          <a:ext cx="8382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403860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504826</xdr:colOff>
      <xdr:row>0</xdr:row>
      <xdr:rowOff>1</xdr:rowOff>
    </xdr:from>
    <xdr:to>
      <xdr:col>3</xdr:col>
      <xdr:colOff>228601</xdr:colOff>
      <xdr:row>4</xdr:row>
      <xdr:rowOff>57151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3876" y="1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571501</xdr:colOff>
      <xdr:row>0</xdr:row>
      <xdr:rowOff>0</xdr:rowOff>
    </xdr:from>
    <xdr:to>
      <xdr:col>3</xdr:col>
      <xdr:colOff>295276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0551" y="0"/>
          <a:ext cx="1038225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40290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topLeftCell="A43" workbookViewId="0">
      <selection activeCell="I58" sqref="I58"/>
    </sheetView>
  </sheetViews>
  <sheetFormatPr defaultRowHeight="12.75" x14ac:dyDescent="0.2"/>
  <cols>
    <col min="1" max="1" width="3.7109375" customWidth="1"/>
    <col min="2" max="2" width="53.7109375" customWidth="1"/>
    <col min="3" max="3" width="19.7109375" style="6" customWidth="1"/>
    <col min="4" max="4" width="3.7109375" style="6" customWidth="1"/>
    <col min="5" max="5" width="17.5703125" customWidth="1"/>
    <col min="6" max="6" width="19.5703125" bestFit="1" customWidth="1"/>
  </cols>
  <sheetData>
    <row r="1" spans="2:6" s="2" customFormat="1" ht="15.75" x14ac:dyDescent="0.2">
      <c r="B1" s="96"/>
      <c r="C1" s="96"/>
      <c r="D1" s="16"/>
      <c r="E1" s="3"/>
    </row>
    <row r="2" spans="2:6" s="2" customFormat="1" ht="15.75" x14ac:dyDescent="0.2">
      <c r="B2" s="96"/>
      <c r="C2" s="96"/>
      <c r="D2" s="16"/>
      <c r="E2" s="3"/>
    </row>
    <row r="3" spans="2:6" s="2" customFormat="1" ht="15.75" x14ac:dyDescent="0.2">
      <c r="B3" s="96"/>
      <c r="C3" s="96"/>
      <c r="D3" s="16"/>
      <c r="E3" s="3"/>
    </row>
    <row r="4" spans="2:6" s="2" customFormat="1" ht="15.75" x14ac:dyDescent="0.2">
      <c r="B4" s="96"/>
      <c r="C4" s="96"/>
      <c r="D4" s="16"/>
      <c r="E4" s="3"/>
    </row>
    <row r="5" spans="2:6" s="2" customFormat="1" ht="6" customHeight="1" thickBot="1" x14ac:dyDescent="0.25">
      <c r="B5" s="96"/>
      <c r="C5" s="96"/>
      <c r="D5" s="16"/>
      <c r="E5" s="3"/>
    </row>
    <row r="6" spans="2:6" ht="54.75" customHeight="1" thickBot="1" x14ac:dyDescent="0.25">
      <c r="B6" s="97" t="s">
        <v>57</v>
      </c>
      <c r="C6" s="98"/>
      <c r="D6" s="22"/>
      <c r="E6" s="1"/>
    </row>
    <row r="7" spans="2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2:6" s="4" customFormat="1" ht="20.100000000000001" customHeight="1" thickBot="1" x14ac:dyDescent="0.25">
      <c r="B8" s="31" t="s">
        <v>12</v>
      </c>
      <c r="C8" s="8">
        <v>4125</v>
      </c>
      <c r="D8" s="19"/>
      <c r="E8" s="36" t="s">
        <v>6</v>
      </c>
      <c r="F8" s="35">
        <v>42898</v>
      </c>
    </row>
    <row r="9" spans="2:6" s="4" customFormat="1" ht="20.100000000000001" customHeight="1" x14ac:dyDescent="0.2">
      <c r="B9" s="7" t="s">
        <v>13</v>
      </c>
      <c r="C9" s="8">
        <v>5500</v>
      </c>
      <c r="D9" s="19"/>
      <c r="E9" s="34"/>
    </row>
    <row r="10" spans="2:6" s="4" customFormat="1" ht="20.100000000000001" customHeight="1" x14ac:dyDescent="0.2">
      <c r="B10" s="7" t="s">
        <v>14</v>
      </c>
      <c r="C10" s="8">
        <v>4125</v>
      </c>
      <c r="D10" s="19"/>
      <c r="E10" s="34"/>
    </row>
    <row r="11" spans="2:6" s="4" customFormat="1" ht="20.100000000000001" customHeight="1" x14ac:dyDescent="0.2">
      <c r="B11" s="7" t="s">
        <v>15</v>
      </c>
      <c r="C11" s="8">
        <v>5775</v>
      </c>
      <c r="D11" s="19"/>
    </row>
    <row r="12" spans="2:6" s="4" customFormat="1" ht="20.100000000000001" customHeight="1" x14ac:dyDescent="0.2">
      <c r="B12" s="9" t="s">
        <v>16</v>
      </c>
      <c r="C12" s="8">
        <v>4125</v>
      </c>
      <c r="D12" s="19"/>
    </row>
    <row r="13" spans="2:6" s="4" customFormat="1" ht="20.100000000000001" customHeight="1" x14ac:dyDescent="0.2">
      <c r="B13" s="7" t="s">
        <v>17</v>
      </c>
      <c r="C13" s="8">
        <v>5500</v>
      </c>
      <c r="D13" s="19"/>
    </row>
    <row r="14" spans="2:6" s="4" customFormat="1" ht="20.100000000000001" customHeight="1" x14ac:dyDescent="0.2">
      <c r="B14" s="7" t="s">
        <v>18</v>
      </c>
      <c r="C14" s="8">
        <v>4125</v>
      </c>
      <c r="D14" s="19"/>
    </row>
    <row r="15" spans="2:6" s="4" customFormat="1" ht="20.100000000000001" customHeight="1" x14ac:dyDescent="0.2">
      <c r="B15" s="7" t="s">
        <v>19</v>
      </c>
      <c r="C15" s="8">
        <v>5500</v>
      </c>
      <c r="D15" s="19"/>
    </row>
    <row r="16" spans="2:6" s="4" customFormat="1" ht="20.100000000000001" customHeight="1" x14ac:dyDescent="0.2">
      <c r="B16" s="7" t="s">
        <v>20</v>
      </c>
      <c r="C16" s="8">
        <v>9625</v>
      </c>
      <c r="D16" s="19"/>
    </row>
    <row r="17" spans="2:4" s="4" customFormat="1" ht="20.100000000000001" customHeight="1" x14ac:dyDescent="0.2">
      <c r="B17" s="7" t="s">
        <v>21</v>
      </c>
      <c r="C17" s="8">
        <v>5500</v>
      </c>
      <c r="D17" s="19"/>
    </row>
    <row r="18" spans="2:4" s="4" customFormat="1" ht="20.100000000000001" customHeight="1" x14ac:dyDescent="0.2">
      <c r="B18" s="7" t="s">
        <v>22</v>
      </c>
      <c r="C18" s="8">
        <v>4125</v>
      </c>
      <c r="D18" s="19"/>
    </row>
    <row r="19" spans="2:4" s="4" customFormat="1" ht="20.100000000000001" customHeight="1" x14ac:dyDescent="0.2">
      <c r="B19" s="7" t="s">
        <v>23</v>
      </c>
      <c r="C19" s="8">
        <v>4125</v>
      </c>
      <c r="D19" s="19"/>
    </row>
    <row r="20" spans="2:4" s="4" customFormat="1" ht="20.100000000000001" customHeight="1" x14ac:dyDescent="0.2">
      <c r="B20" s="7" t="s">
        <v>24</v>
      </c>
      <c r="C20" s="8">
        <v>4125</v>
      </c>
      <c r="D20" s="19"/>
    </row>
    <row r="21" spans="2:4" s="4" customFormat="1" ht="20.100000000000001" customHeight="1" x14ac:dyDescent="0.2">
      <c r="B21" s="7" t="s">
        <v>25</v>
      </c>
      <c r="C21" s="8">
        <v>5775</v>
      </c>
      <c r="D21" s="19"/>
    </row>
    <row r="22" spans="2:4" s="4" customFormat="1" ht="20.100000000000001" customHeight="1" x14ac:dyDescent="0.2">
      <c r="B22" s="7" t="s">
        <v>26</v>
      </c>
      <c r="C22" s="8">
        <v>4125</v>
      </c>
      <c r="D22" s="19"/>
    </row>
    <row r="23" spans="2:4" s="4" customFormat="1" ht="20.100000000000001" customHeight="1" x14ac:dyDescent="0.2">
      <c r="B23" s="9" t="s">
        <v>27</v>
      </c>
      <c r="C23" s="8">
        <v>4125</v>
      </c>
      <c r="D23" s="19"/>
    </row>
    <row r="24" spans="2:4" s="4" customFormat="1" ht="20.100000000000001" customHeight="1" x14ac:dyDescent="0.2">
      <c r="B24" s="7" t="s">
        <v>28</v>
      </c>
      <c r="C24" s="8">
        <v>4125</v>
      </c>
      <c r="D24" s="19"/>
    </row>
    <row r="25" spans="2:4" s="4" customFormat="1" ht="20.100000000000001" customHeight="1" x14ac:dyDescent="0.2">
      <c r="B25" s="7" t="s">
        <v>29</v>
      </c>
      <c r="C25" s="8">
        <v>4125</v>
      </c>
      <c r="D25" s="19"/>
    </row>
    <row r="26" spans="2:4" s="4" customFormat="1" ht="20.100000000000001" customHeight="1" x14ac:dyDescent="0.2">
      <c r="B26" s="7" t="s">
        <v>30</v>
      </c>
      <c r="C26" s="8">
        <v>8800</v>
      </c>
      <c r="D26" s="19"/>
    </row>
    <row r="27" spans="2:4" s="4" customFormat="1" ht="20.100000000000001" customHeight="1" x14ac:dyDescent="0.2">
      <c r="B27" s="7" t="s">
        <v>31</v>
      </c>
      <c r="C27" s="8">
        <v>4125</v>
      </c>
      <c r="D27" s="19"/>
    </row>
    <row r="28" spans="2:4" s="4" customFormat="1" ht="20.100000000000001" customHeight="1" x14ac:dyDescent="0.2">
      <c r="B28" s="9" t="s">
        <v>32</v>
      </c>
      <c r="C28" s="8">
        <v>5500</v>
      </c>
      <c r="D28" s="19"/>
    </row>
    <row r="29" spans="2:4" s="4" customFormat="1" ht="20.100000000000001" customHeight="1" x14ac:dyDescent="0.2">
      <c r="B29" s="7" t="s">
        <v>33</v>
      </c>
      <c r="C29" s="8">
        <v>5500</v>
      </c>
      <c r="D29" s="19"/>
    </row>
    <row r="30" spans="2:4" s="4" customFormat="1" ht="20.100000000000001" customHeight="1" x14ac:dyDescent="0.2">
      <c r="B30" s="7" t="s">
        <v>34</v>
      </c>
      <c r="C30" s="8">
        <v>12925</v>
      </c>
      <c r="D30" s="19"/>
    </row>
    <row r="31" spans="2:4" s="4" customFormat="1" ht="20.100000000000001" customHeight="1" x14ac:dyDescent="0.2">
      <c r="B31" s="7" t="s">
        <v>35</v>
      </c>
      <c r="C31" s="8">
        <v>9625</v>
      </c>
      <c r="D31" s="19"/>
    </row>
    <row r="32" spans="2:4" s="4" customFormat="1" ht="20.100000000000001" customHeight="1" x14ac:dyDescent="0.2">
      <c r="B32" s="7" t="s">
        <v>36</v>
      </c>
      <c r="C32" s="8">
        <v>4125</v>
      </c>
      <c r="D32" s="19"/>
    </row>
    <row r="33" spans="2:4" s="4" customFormat="1" ht="20.100000000000001" customHeight="1" x14ac:dyDescent="0.2">
      <c r="B33" s="7" t="s">
        <v>37</v>
      </c>
      <c r="C33" s="8">
        <v>5500</v>
      </c>
      <c r="D33" s="19"/>
    </row>
    <row r="34" spans="2:4" s="4" customFormat="1" ht="20.100000000000001" customHeight="1" x14ac:dyDescent="0.2">
      <c r="B34" s="7" t="s">
        <v>38</v>
      </c>
      <c r="C34" s="8">
        <v>4125</v>
      </c>
      <c r="D34" s="19"/>
    </row>
    <row r="35" spans="2:4" s="4" customFormat="1" ht="20.100000000000001" customHeight="1" x14ac:dyDescent="0.2">
      <c r="B35" s="7" t="s">
        <v>39</v>
      </c>
      <c r="C35" s="8">
        <v>4125</v>
      </c>
      <c r="D35" s="19"/>
    </row>
    <row r="36" spans="2:4" s="4" customFormat="1" ht="20.100000000000001" customHeight="1" x14ac:dyDescent="0.2">
      <c r="B36" s="7" t="s">
        <v>40</v>
      </c>
      <c r="C36" s="8">
        <v>2475</v>
      </c>
      <c r="D36" s="19"/>
    </row>
    <row r="37" spans="2:4" s="4" customFormat="1" ht="20.100000000000001" customHeight="1" x14ac:dyDescent="0.2">
      <c r="B37" s="9" t="s">
        <v>41</v>
      </c>
      <c r="C37" s="8">
        <v>5500</v>
      </c>
      <c r="D37" s="19"/>
    </row>
    <row r="38" spans="2:4" s="4" customFormat="1" ht="20.100000000000001" customHeight="1" x14ac:dyDescent="0.2">
      <c r="B38" s="7" t="s">
        <v>42</v>
      </c>
      <c r="C38" s="8">
        <v>4125</v>
      </c>
      <c r="D38" s="19"/>
    </row>
    <row r="39" spans="2:4" s="4" customFormat="1" ht="20.100000000000001" customHeight="1" x14ac:dyDescent="0.2">
      <c r="B39" s="7" t="s">
        <v>43</v>
      </c>
      <c r="C39" s="8">
        <v>4125</v>
      </c>
      <c r="D39" s="19"/>
    </row>
    <row r="40" spans="2:4" s="4" customFormat="1" ht="20.100000000000001" customHeight="1" x14ac:dyDescent="0.2">
      <c r="B40" s="7" t="s">
        <v>44</v>
      </c>
      <c r="C40" s="8">
        <v>5500</v>
      </c>
      <c r="D40" s="19"/>
    </row>
    <row r="41" spans="2:4" s="4" customFormat="1" ht="20.100000000000001" customHeight="1" x14ac:dyDescent="0.2">
      <c r="B41" s="7" t="s">
        <v>45</v>
      </c>
      <c r="C41" s="8">
        <v>4125</v>
      </c>
      <c r="D41" s="19"/>
    </row>
    <row r="42" spans="2:4" s="4" customFormat="1" ht="20.100000000000001" customHeight="1" x14ac:dyDescent="0.2">
      <c r="B42" s="7" t="s">
        <v>46</v>
      </c>
      <c r="C42" s="8">
        <v>4125</v>
      </c>
      <c r="D42" s="19"/>
    </row>
    <row r="43" spans="2:4" s="4" customFormat="1" ht="20.100000000000001" customHeight="1" x14ac:dyDescent="0.2">
      <c r="B43" s="7" t="s">
        <v>47</v>
      </c>
      <c r="C43" s="8">
        <v>4125</v>
      </c>
      <c r="D43" s="19"/>
    </row>
    <row r="44" spans="2:4" s="4" customFormat="1" ht="20.100000000000001" customHeight="1" x14ac:dyDescent="0.2">
      <c r="B44" s="7" t="s">
        <v>48</v>
      </c>
      <c r="C44" s="8">
        <v>5500</v>
      </c>
      <c r="D44" s="19"/>
    </row>
    <row r="45" spans="2:4" s="4" customFormat="1" ht="20.100000000000001" customHeight="1" x14ac:dyDescent="0.2">
      <c r="B45" s="7" t="s">
        <v>49</v>
      </c>
      <c r="C45" s="8">
        <v>5500</v>
      </c>
      <c r="D45" s="19"/>
    </row>
    <row r="46" spans="2:4" s="4" customFormat="1" ht="20.100000000000001" customHeight="1" x14ac:dyDescent="0.2">
      <c r="B46" s="10" t="s">
        <v>50</v>
      </c>
      <c r="C46" s="8">
        <v>4125</v>
      </c>
      <c r="D46" s="19"/>
    </row>
    <row r="47" spans="2:4" s="4" customFormat="1" ht="20.100000000000001" customHeight="1" x14ac:dyDescent="0.2">
      <c r="B47" s="9" t="s">
        <v>51</v>
      </c>
      <c r="C47" s="8">
        <v>4125</v>
      </c>
      <c r="D47" s="19"/>
    </row>
    <row r="48" spans="2:4" s="4" customFormat="1" ht="20.100000000000001" customHeight="1" x14ac:dyDescent="0.2">
      <c r="B48" s="7" t="s">
        <v>52</v>
      </c>
      <c r="C48" s="8">
        <v>5500</v>
      </c>
      <c r="D48" s="19"/>
    </row>
    <row r="49" spans="2:6" s="4" customFormat="1" ht="20.100000000000001" customHeight="1" x14ac:dyDescent="0.2">
      <c r="B49" s="7" t="s">
        <v>53</v>
      </c>
      <c r="C49" s="8">
        <v>5500</v>
      </c>
      <c r="D49" s="19"/>
    </row>
    <row r="50" spans="2:6" s="4" customFormat="1" ht="20.100000000000001" customHeight="1" x14ac:dyDescent="0.2">
      <c r="B50" s="7" t="s">
        <v>54</v>
      </c>
      <c r="C50" s="8">
        <v>4125</v>
      </c>
      <c r="D50" s="19"/>
    </row>
    <row r="51" spans="2:6" s="4" customFormat="1" ht="20.100000000000001" customHeight="1" thickBot="1" x14ac:dyDescent="0.25">
      <c r="B51" s="11" t="s">
        <v>55</v>
      </c>
      <c r="C51" s="40">
        <v>4125</v>
      </c>
      <c r="D51" s="19"/>
    </row>
    <row r="52" spans="2:6" s="4" customFormat="1" ht="20.100000000000001" customHeight="1" thickBot="1" x14ac:dyDescent="0.25">
      <c r="B52" s="39" t="s">
        <v>7</v>
      </c>
      <c r="C52" s="41">
        <v>225500</v>
      </c>
      <c r="D52" s="20"/>
    </row>
    <row r="53" spans="2:6" ht="20.100000000000001" customHeight="1" thickBot="1" x14ac:dyDescent="0.25">
      <c r="D53" s="21"/>
    </row>
    <row r="54" spans="2:6" ht="16.5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2:6" ht="20.100000000000001" customHeight="1" thickBot="1" x14ac:dyDescent="0.25">
      <c r="B55" s="17" t="s">
        <v>4</v>
      </c>
      <c r="C55" s="28" t="s">
        <v>1</v>
      </c>
      <c r="D55" s="25"/>
      <c r="E55" s="13" t="s">
        <v>6</v>
      </c>
      <c r="F55" s="14">
        <v>42898</v>
      </c>
    </row>
    <row r="56" spans="2:6" ht="20.100000000000001" customHeight="1" thickBot="1" x14ac:dyDescent="0.25">
      <c r="B56" s="15" t="s">
        <v>56</v>
      </c>
      <c r="C56" s="18">
        <v>5500</v>
      </c>
      <c r="D56" s="19"/>
    </row>
    <row r="57" spans="2:6" ht="20.100000000000001" customHeight="1" thickBot="1" x14ac:dyDescent="0.25">
      <c r="B57" s="29" t="s">
        <v>8</v>
      </c>
      <c r="C57" s="30">
        <f>SUM(C56:C56)</f>
        <v>5500</v>
      </c>
      <c r="D57" s="24"/>
    </row>
    <row r="58" spans="2:6" ht="20.100000000000001" customHeight="1" thickBot="1" x14ac:dyDescent="0.25"/>
    <row r="59" spans="2:6" ht="20.100000000000001" customHeight="1" thickBot="1" x14ac:dyDescent="0.25">
      <c r="B59" s="101" t="s">
        <v>58</v>
      </c>
      <c r="C59" s="102"/>
      <c r="D59" s="103"/>
      <c r="E59" s="42">
        <f>C52+C57</f>
        <v>231000</v>
      </c>
    </row>
    <row r="60" spans="2:6" ht="20.100000000000001" customHeight="1" x14ac:dyDescent="0.2"/>
    <row r="61" spans="2:6" ht="20.100000000000001" customHeight="1" x14ac:dyDescent="0.2"/>
    <row r="62" spans="2:6" ht="20.100000000000001" customHeight="1" x14ac:dyDescent="0.2"/>
  </sheetData>
  <sheetProtection selectLockedCells="1" selectUnlockedCells="1"/>
  <autoFilter ref="B7:C51">
    <sortState ref="B10:C55">
      <sortCondition ref="B7:B55"/>
    </sortState>
  </autoFilter>
  <mergeCells count="4">
    <mergeCell ref="B1:C5"/>
    <mergeCell ref="B6:C6"/>
    <mergeCell ref="B54:C54"/>
    <mergeCell ref="B59:D5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F17" sqref="F17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.7109375" customWidth="1"/>
    <col min="5" max="5" width="17.5703125" customWidth="1"/>
    <col min="6" max="6" width="19.5703125" bestFit="1" customWidth="1"/>
    <col min="10" max="10" width="8.5703125" customWidth="1"/>
  </cols>
  <sheetData>
    <row r="1" spans="1:10" ht="15.75" x14ac:dyDescent="0.2">
      <c r="A1" s="2"/>
      <c r="B1" s="96"/>
      <c r="C1" s="96"/>
      <c r="D1" s="72"/>
      <c r="E1" s="3"/>
      <c r="F1" s="2"/>
    </row>
    <row r="2" spans="1:10" ht="15.75" x14ac:dyDescent="0.2">
      <c r="A2" s="2"/>
      <c r="B2" s="96"/>
      <c r="C2" s="96"/>
      <c r="D2" s="72"/>
      <c r="E2" s="3"/>
      <c r="F2" s="2"/>
    </row>
    <row r="3" spans="1:10" ht="15.75" x14ac:dyDescent="0.2">
      <c r="A3" s="2"/>
      <c r="B3" s="96"/>
      <c r="C3" s="96"/>
      <c r="D3" s="72"/>
      <c r="E3" s="3"/>
      <c r="F3" s="2"/>
    </row>
    <row r="4" spans="1:10" ht="15.75" x14ac:dyDescent="0.2">
      <c r="A4" s="2"/>
      <c r="B4" s="96"/>
      <c r="C4" s="96"/>
      <c r="D4" s="72"/>
      <c r="E4" s="3"/>
      <c r="F4" s="2"/>
    </row>
    <row r="5" spans="1:10" ht="5.25" customHeight="1" thickBot="1" x14ac:dyDescent="0.25">
      <c r="A5" s="2"/>
      <c r="B5" s="96"/>
      <c r="C5" s="96"/>
      <c r="D5" s="72"/>
      <c r="E5" s="3"/>
      <c r="F5" s="2"/>
    </row>
    <row r="6" spans="1:10" ht="50.25" customHeight="1" thickBot="1" x14ac:dyDescent="0.25">
      <c r="B6" s="97" t="s">
        <v>102</v>
      </c>
      <c r="C6" s="98"/>
      <c r="D6" s="22"/>
      <c r="E6" s="1"/>
    </row>
    <row r="7" spans="1:10" ht="20.100000000000001" customHeight="1" thickBot="1" x14ac:dyDescent="0.25">
      <c r="B7" s="85" t="s">
        <v>0</v>
      </c>
      <c r="C7" s="86" t="s">
        <v>1</v>
      </c>
      <c r="D7" s="23"/>
      <c r="E7" s="12" t="s">
        <v>2</v>
      </c>
      <c r="F7" s="5" t="s">
        <v>3</v>
      </c>
      <c r="J7" s="81"/>
    </row>
    <row r="8" spans="1:10" ht="20.100000000000001" customHeight="1" thickBot="1" x14ac:dyDescent="0.25">
      <c r="A8" s="4"/>
      <c r="B8" s="87" t="s">
        <v>12</v>
      </c>
      <c r="C8" s="88">
        <v>4125</v>
      </c>
      <c r="D8" s="19"/>
      <c r="E8" s="36" t="s">
        <v>106</v>
      </c>
      <c r="F8" s="35"/>
      <c r="J8" s="79"/>
    </row>
    <row r="9" spans="1:10" ht="20.100000000000001" customHeight="1" x14ac:dyDescent="0.2">
      <c r="A9" s="4"/>
      <c r="B9" s="87" t="s">
        <v>76</v>
      </c>
      <c r="C9" s="88">
        <v>5500</v>
      </c>
      <c r="D9" s="19"/>
      <c r="E9" s="34"/>
      <c r="F9" s="4"/>
      <c r="J9" s="79"/>
    </row>
    <row r="10" spans="1:10" ht="20.100000000000001" customHeight="1" x14ac:dyDescent="0.2">
      <c r="A10" s="4"/>
      <c r="B10" s="87" t="s">
        <v>14</v>
      </c>
      <c r="C10" s="88">
        <v>4125</v>
      </c>
      <c r="D10" s="19"/>
      <c r="E10" s="34"/>
      <c r="F10" s="4"/>
      <c r="J10" s="79"/>
    </row>
    <row r="11" spans="1:10" ht="20.100000000000001" customHeight="1" x14ac:dyDescent="0.2">
      <c r="A11" s="4"/>
      <c r="B11" s="87" t="s">
        <v>77</v>
      </c>
      <c r="C11" s="88">
        <v>5775</v>
      </c>
      <c r="D11" s="19"/>
      <c r="E11" s="4"/>
      <c r="F11" s="4"/>
      <c r="J11" s="79"/>
    </row>
    <row r="12" spans="1:10" ht="20.100000000000001" customHeight="1" x14ac:dyDescent="0.2">
      <c r="A12" s="4"/>
      <c r="B12" s="87" t="s">
        <v>16</v>
      </c>
      <c r="C12" s="89">
        <v>4125</v>
      </c>
      <c r="D12" s="19"/>
      <c r="E12" s="4"/>
      <c r="F12" s="4"/>
      <c r="J12" s="79"/>
    </row>
    <row r="13" spans="1:10" ht="20.100000000000001" customHeight="1" x14ac:dyDescent="0.2">
      <c r="A13" s="4"/>
      <c r="B13" s="87" t="s">
        <v>17</v>
      </c>
      <c r="C13" s="88">
        <v>5500</v>
      </c>
      <c r="D13" s="19"/>
      <c r="E13" s="4"/>
      <c r="F13" s="4"/>
      <c r="J13" s="79"/>
    </row>
    <row r="14" spans="1:10" ht="20.100000000000001" customHeight="1" x14ac:dyDescent="0.2">
      <c r="A14" s="4"/>
      <c r="B14" s="87" t="s">
        <v>18</v>
      </c>
      <c r="C14" s="88">
        <v>4125</v>
      </c>
      <c r="D14" s="19"/>
      <c r="E14" s="4"/>
      <c r="F14" s="4"/>
      <c r="J14" s="79"/>
    </row>
    <row r="15" spans="1:10" ht="20.100000000000001" customHeight="1" x14ac:dyDescent="0.2">
      <c r="A15" s="4"/>
      <c r="B15" s="87" t="s">
        <v>19</v>
      </c>
      <c r="C15" s="88">
        <v>5500</v>
      </c>
      <c r="D15" s="19"/>
      <c r="E15" s="4"/>
      <c r="F15" s="4"/>
      <c r="J15" s="79"/>
    </row>
    <row r="16" spans="1:10" ht="20.100000000000001" customHeight="1" x14ac:dyDescent="0.2">
      <c r="A16" s="4"/>
      <c r="B16" s="87" t="s">
        <v>20</v>
      </c>
      <c r="C16" s="88">
        <v>9625</v>
      </c>
      <c r="D16" s="19"/>
      <c r="E16" s="4"/>
      <c r="F16" s="4"/>
      <c r="J16" s="79"/>
    </row>
    <row r="17" spans="1:10" ht="20.100000000000001" customHeight="1" x14ac:dyDescent="0.2">
      <c r="A17" s="4"/>
      <c r="B17" s="87" t="s">
        <v>21</v>
      </c>
      <c r="C17" s="88">
        <v>5500</v>
      </c>
      <c r="D17" s="19"/>
      <c r="E17" s="4"/>
      <c r="F17" s="4"/>
      <c r="J17" s="79"/>
    </row>
    <row r="18" spans="1:10" ht="20.100000000000001" customHeight="1" x14ac:dyDescent="0.2">
      <c r="A18" s="4"/>
      <c r="B18" s="87" t="s">
        <v>22</v>
      </c>
      <c r="C18" s="88">
        <v>4125</v>
      </c>
      <c r="D18" s="19"/>
      <c r="E18" s="4"/>
      <c r="F18" s="4"/>
      <c r="J18" s="79"/>
    </row>
    <row r="19" spans="1:10" ht="20.100000000000001" customHeight="1" x14ac:dyDescent="0.2">
      <c r="A19" s="4"/>
      <c r="B19" s="87" t="s">
        <v>23</v>
      </c>
      <c r="C19" s="88">
        <v>4125</v>
      </c>
      <c r="D19" s="19"/>
      <c r="E19" s="4"/>
      <c r="F19" s="4"/>
      <c r="J19" s="79"/>
    </row>
    <row r="20" spans="1:10" ht="20.100000000000001" customHeight="1" x14ac:dyDescent="0.2">
      <c r="A20" s="4"/>
      <c r="B20" s="87" t="s">
        <v>24</v>
      </c>
      <c r="C20" s="88">
        <v>4125</v>
      </c>
      <c r="D20" s="19"/>
      <c r="E20" s="4"/>
      <c r="F20" s="4"/>
      <c r="J20" s="79"/>
    </row>
    <row r="21" spans="1:10" ht="20.100000000000001" customHeight="1" x14ac:dyDescent="0.2">
      <c r="A21" s="4"/>
      <c r="B21" s="87" t="s">
        <v>25</v>
      </c>
      <c r="C21" s="88">
        <v>5775</v>
      </c>
      <c r="D21" s="19"/>
      <c r="E21" s="4"/>
      <c r="F21" s="4"/>
      <c r="J21" s="79"/>
    </row>
    <row r="22" spans="1:10" ht="20.100000000000001" customHeight="1" x14ac:dyDescent="0.2">
      <c r="A22" s="4"/>
      <c r="B22" s="87" t="s">
        <v>26</v>
      </c>
      <c r="C22" s="88">
        <v>4125</v>
      </c>
      <c r="D22" s="19"/>
      <c r="E22" s="4"/>
      <c r="F22" s="4"/>
      <c r="J22" s="79"/>
    </row>
    <row r="23" spans="1:10" ht="20.100000000000001" customHeight="1" x14ac:dyDescent="0.2">
      <c r="A23" s="4"/>
      <c r="B23" s="87" t="s">
        <v>27</v>
      </c>
      <c r="C23" s="88">
        <v>4125</v>
      </c>
      <c r="D23" s="19"/>
      <c r="E23" s="4"/>
      <c r="F23" s="4"/>
      <c r="J23" s="79"/>
    </row>
    <row r="24" spans="1:10" ht="20.100000000000001" customHeight="1" x14ac:dyDescent="0.2">
      <c r="A24" s="4"/>
      <c r="B24" s="87" t="s">
        <v>78</v>
      </c>
      <c r="C24" s="88">
        <v>4125</v>
      </c>
      <c r="D24" s="19"/>
      <c r="E24" s="4"/>
      <c r="F24" s="4"/>
      <c r="J24" s="79"/>
    </row>
    <row r="25" spans="1:10" ht="20.100000000000001" customHeight="1" x14ac:dyDescent="0.2">
      <c r="A25" s="4"/>
      <c r="B25" s="87" t="s">
        <v>29</v>
      </c>
      <c r="C25" s="88">
        <v>4125</v>
      </c>
      <c r="D25" s="19"/>
      <c r="E25" s="4"/>
      <c r="F25" s="4"/>
      <c r="J25" s="79"/>
    </row>
    <row r="26" spans="1:10" ht="20.100000000000001" customHeight="1" x14ac:dyDescent="0.2">
      <c r="A26" s="4"/>
      <c r="B26" s="87" t="s">
        <v>79</v>
      </c>
      <c r="C26" s="88">
        <v>8800</v>
      </c>
      <c r="D26" s="19"/>
      <c r="E26" s="4"/>
      <c r="F26" s="4"/>
      <c r="J26" s="79"/>
    </row>
    <row r="27" spans="1:10" ht="20.100000000000001" customHeight="1" x14ac:dyDescent="0.2">
      <c r="A27" s="4"/>
      <c r="B27" s="87" t="s">
        <v>31</v>
      </c>
      <c r="C27" s="88">
        <v>4125</v>
      </c>
      <c r="D27" s="19"/>
      <c r="E27" s="4"/>
      <c r="F27" s="4"/>
      <c r="J27" s="79"/>
    </row>
    <row r="28" spans="1:10" ht="20.100000000000001" customHeight="1" x14ac:dyDescent="0.2">
      <c r="A28" s="4"/>
      <c r="B28" s="90" t="s">
        <v>32</v>
      </c>
      <c r="C28" s="88">
        <v>5500</v>
      </c>
      <c r="D28" s="19"/>
      <c r="E28" s="4"/>
      <c r="F28" s="4"/>
      <c r="J28" s="80"/>
    </row>
    <row r="29" spans="1:10" ht="20.100000000000001" customHeight="1" x14ac:dyDescent="0.2">
      <c r="A29" s="4"/>
      <c r="B29" s="87" t="s">
        <v>33</v>
      </c>
      <c r="C29" s="88">
        <v>5500</v>
      </c>
      <c r="D29" s="19"/>
      <c r="E29" s="4"/>
      <c r="F29" s="4"/>
      <c r="J29" s="79"/>
    </row>
    <row r="30" spans="1:10" ht="20.100000000000001" customHeight="1" x14ac:dyDescent="0.2">
      <c r="A30" s="4"/>
      <c r="B30" s="87" t="s">
        <v>80</v>
      </c>
      <c r="C30" s="88">
        <v>12925</v>
      </c>
      <c r="D30" s="19"/>
      <c r="E30" s="4"/>
      <c r="F30" s="4"/>
      <c r="J30" s="79"/>
    </row>
    <row r="31" spans="1:10" ht="20.100000000000001" customHeight="1" x14ac:dyDescent="0.2">
      <c r="A31" s="4"/>
      <c r="B31" s="87" t="s">
        <v>35</v>
      </c>
      <c r="C31" s="88">
        <v>9625</v>
      </c>
      <c r="D31" s="19"/>
      <c r="E31" s="4"/>
      <c r="F31" s="4"/>
      <c r="J31" s="79"/>
    </row>
    <row r="32" spans="1:10" ht="20.100000000000001" customHeight="1" x14ac:dyDescent="0.2">
      <c r="A32" s="4"/>
      <c r="B32" s="87" t="s">
        <v>36</v>
      </c>
      <c r="C32" s="88">
        <v>4125</v>
      </c>
      <c r="D32" s="19"/>
      <c r="E32" s="4"/>
      <c r="F32" s="4"/>
      <c r="J32" s="79"/>
    </row>
    <row r="33" spans="1:10" ht="20.100000000000001" customHeight="1" x14ac:dyDescent="0.2">
      <c r="A33" s="4"/>
      <c r="B33" s="87" t="s">
        <v>37</v>
      </c>
      <c r="C33" s="88">
        <v>5500</v>
      </c>
      <c r="D33" s="19"/>
      <c r="E33" s="4"/>
      <c r="F33" s="4"/>
      <c r="J33" s="79"/>
    </row>
    <row r="34" spans="1:10" ht="20.100000000000001" customHeight="1" x14ac:dyDescent="0.2">
      <c r="A34" s="4"/>
      <c r="B34" s="87" t="s">
        <v>38</v>
      </c>
      <c r="C34" s="91">
        <v>4125</v>
      </c>
      <c r="D34" s="19"/>
      <c r="E34" s="4"/>
      <c r="F34" s="4"/>
      <c r="J34" s="79"/>
    </row>
    <row r="35" spans="1:10" ht="20.100000000000001" customHeight="1" x14ac:dyDescent="0.2">
      <c r="A35" s="4"/>
      <c r="B35" s="87" t="s">
        <v>39</v>
      </c>
      <c r="C35" s="88">
        <v>4125</v>
      </c>
      <c r="D35" s="19"/>
      <c r="E35" s="4"/>
      <c r="F35" s="4"/>
      <c r="J35" s="79"/>
    </row>
    <row r="36" spans="1:10" ht="20.100000000000001" customHeight="1" x14ac:dyDescent="0.2">
      <c r="A36" s="4"/>
      <c r="B36" s="87" t="s">
        <v>40</v>
      </c>
      <c r="C36" s="88">
        <v>2475</v>
      </c>
      <c r="D36" s="19"/>
      <c r="E36" s="4"/>
      <c r="F36" s="4"/>
      <c r="J36" s="79"/>
    </row>
    <row r="37" spans="1:10" ht="20.100000000000001" customHeight="1" x14ac:dyDescent="0.2">
      <c r="A37" s="4"/>
      <c r="B37" s="90" t="s">
        <v>41</v>
      </c>
      <c r="C37" s="88">
        <v>5500</v>
      </c>
      <c r="D37" s="19"/>
      <c r="E37" s="4"/>
      <c r="F37" s="4"/>
      <c r="J37" s="80"/>
    </row>
    <row r="38" spans="1:10" ht="20.100000000000001" customHeight="1" x14ac:dyDescent="0.2">
      <c r="A38" s="4"/>
      <c r="B38" s="87" t="s">
        <v>42</v>
      </c>
      <c r="C38" s="88">
        <v>4125</v>
      </c>
      <c r="D38" s="19"/>
      <c r="E38" s="4"/>
      <c r="F38" s="4"/>
      <c r="J38" s="79"/>
    </row>
    <row r="39" spans="1:10" ht="20.100000000000001" customHeight="1" x14ac:dyDescent="0.2">
      <c r="A39" s="4"/>
      <c r="B39" s="87" t="s">
        <v>81</v>
      </c>
      <c r="C39" s="88">
        <v>4125</v>
      </c>
      <c r="D39" s="19"/>
      <c r="E39" s="4"/>
      <c r="F39" s="4"/>
      <c r="J39" s="79"/>
    </row>
    <row r="40" spans="1:10" ht="20.100000000000001" customHeight="1" x14ac:dyDescent="0.2">
      <c r="A40" s="4"/>
      <c r="B40" s="87" t="s">
        <v>44</v>
      </c>
      <c r="C40" s="88">
        <v>5500</v>
      </c>
      <c r="D40" s="19"/>
      <c r="E40" s="4"/>
      <c r="F40" s="4"/>
      <c r="J40" s="79"/>
    </row>
    <row r="41" spans="1:10" ht="20.100000000000001" customHeight="1" x14ac:dyDescent="0.2">
      <c r="A41" s="4"/>
      <c r="B41" s="87" t="s">
        <v>45</v>
      </c>
      <c r="C41" s="88">
        <v>4125</v>
      </c>
      <c r="D41" s="19"/>
      <c r="E41" s="4"/>
      <c r="F41" s="4"/>
      <c r="J41" s="79"/>
    </row>
    <row r="42" spans="1:10" ht="20.100000000000001" customHeight="1" x14ac:dyDescent="0.2">
      <c r="A42" s="4"/>
      <c r="B42" s="87" t="s">
        <v>46</v>
      </c>
      <c r="C42" s="88">
        <v>4125</v>
      </c>
      <c r="D42" s="19"/>
      <c r="E42" s="4"/>
      <c r="F42" s="4"/>
      <c r="J42" s="79"/>
    </row>
    <row r="43" spans="1:10" ht="20.100000000000001" customHeight="1" x14ac:dyDescent="0.2">
      <c r="A43" s="4"/>
      <c r="B43" s="87" t="s">
        <v>47</v>
      </c>
      <c r="C43" s="88">
        <v>4125</v>
      </c>
      <c r="D43" s="19"/>
      <c r="E43" s="4"/>
      <c r="F43" s="4"/>
      <c r="J43" s="79"/>
    </row>
    <row r="44" spans="1:10" ht="20.100000000000001" customHeight="1" x14ac:dyDescent="0.2">
      <c r="A44" s="4"/>
      <c r="B44" s="87" t="s">
        <v>48</v>
      </c>
      <c r="C44" s="88">
        <v>5500</v>
      </c>
      <c r="D44" s="19"/>
      <c r="E44" s="4"/>
      <c r="F44" s="4"/>
      <c r="J44" s="79"/>
    </row>
    <row r="45" spans="1:10" ht="20.100000000000001" customHeight="1" x14ac:dyDescent="0.2">
      <c r="A45" s="4"/>
      <c r="B45" s="87" t="s">
        <v>49</v>
      </c>
      <c r="C45" s="88">
        <v>5500</v>
      </c>
      <c r="D45" s="19"/>
      <c r="E45" s="4"/>
      <c r="F45" s="4"/>
      <c r="J45" s="79"/>
    </row>
    <row r="46" spans="1:10" ht="20.100000000000001" customHeight="1" x14ac:dyDescent="0.2">
      <c r="A46" s="4"/>
      <c r="B46" s="87" t="s">
        <v>50</v>
      </c>
      <c r="C46" s="88">
        <v>4125</v>
      </c>
      <c r="D46" s="19"/>
      <c r="E46" s="4"/>
      <c r="F46" s="4"/>
      <c r="J46" s="79"/>
    </row>
    <row r="47" spans="1:10" ht="20.100000000000001" customHeight="1" x14ac:dyDescent="0.2">
      <c r="A47" s="4"/>
      <c r="B47" s="92" t="s">
        <v>51</v>
      </c>
      <c r="C47" s="93">
        <v>4125</v>
      </c>
      <c r="D47" s="19"/>
      <c r="E47" s="4"/>
      <c r="F47" s="4"/>
      <c r="J47" s="82"/>
    </row>
    <row r="48" spans="1:10" ht="20.100000000000001" customHeight="1" x14ac:dyDescent="0.2">
      <c r="A48" s="4"/>
      <c r="B48" s="87" t="s">
        <v>52</v>
      </c>
      <c r="C48" s="88">
        <v>5500</v>
      </c>
      <c r="D48" s="19"/>
      <c r="E48" s="4"/>
      <c r="F48" s="4"/>
      <c r="J48" s="79"/>
    </row>
    <row r="49" spans="1:10" ht="20.100000000000001" customHeight="1" x14ac:dyDescent="0.2">
      <c r="A49" s="4"/>
      <c r="B49" s="87" t="s">
        <v>53</v>
      </c>
      <c r="C49" s="88">
        <v>4125</v>
      </c>
      <c r="D49" s="19"/>
      <c r="E49" s="4"/>
      <c r="F49" s="4"/>
      <c r="J49" s="79"/>
    </row>
    <row r="50" spans="1:10" ht="20.100000000000001" customHeight="1" x14ac:dyDescent="0.2">
      <c r="A50" s="4"/>
      <c r="B50" s="87" t="s">
        <v>54</v>
      </c>
      <c r="C50" s="89">
        <v>4125</v>
      </c>
      <c r="D50" s="19"/>
      <c r="E50" s="4"/>
      <c r="F50" s="4"/>
      <c r="J50" s="79"/>
    </row>
    <row r="51" spans="1:10" ht="20.100000000000001" customHeight="1" thickBot="1" x14ac:dyDescent="0.25">
      <c r="A51" s="4"/>
      <c r="B51" s="94" t="s">
        <v>55</v>
      </c>
      <c r="C51" s="95">
        <v>4125</v>
      </c>
      <c r="D51" s="19"/>
      <c r="E51" s="4"/>
      <c r="F51" s="4"/>
      <c r="J51" s="80"/>
    </row>
    <row r="52" spans="1:10" ht="20.100000000000001" customHeight="1" thickBot="1" x14ac:dyDescent="0.25">
      <c r="A52" s="4"/>
      <c r="B52" s="83" t="s">
        <v>105</v>
      </c>
      <c r="C52" s="84">
        <f>SUM(C8:C51)</f>
        <v>224125</v>
      </c>
      <c r="D52" s="20"/>
      <c r="E52" s="4"/>
      <c r="F52" s="4"/>
    </row>
    <row r="53" spans="1:10" ht="20.100000000000001" customHeight="1" thickBot="1" x14ac:dyDescent="0.25">
      <c r="C53" s="6"/>
      <c r="D53" s="21"/>
    </row>
    <row r="54" spans="1:10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10" ht="20.100000000000001" customHeight="1" thickBot="1" x14ac:dyDescent="0.25">
      <c r="B55" s="17" t="s">
        <v>4</v>
      </c>
      <c r="C55" s="28" t="s">
        <v>1</v>
      </c>
      <c r="D55" s="25"/>
      <c r="E55" s="13" t="s">
        <v>106</v>
      </c>
      <c r="F55" s="14"/>
    </row>
    <row r="56" spans="1:10" ht="20.100000000000001" customHeight="1" thickBot="1" x14ac:dyDescent="0.25">
      <c r="B56" s="15" t="s">
        <v>56</v>
      </c>
      <c r="C56" s="18">
        <v>5500</v>
      </c>
      <c r="D56" s="19"/>
    </row>
    <row r="57" spans="1:10" ht="20.100000000000001" customHeight="1" thickBot="1" x14ac:dyDescent="0.25">
      <c r="B57" s="29" t="s">
        <v>104</v>
      </c>
      <c r="C57" s="30">
        <f>SUM(C56:C56)</f>
        <v>5500</v>
      </c>
      <c r="D57" s="24"/>
    </row>
    <row r="58" spans="1:10" ht="20.100000000000001" customHeight="1" thickBot="1" x14ac:dyDescent="0.25">
      <c r="C58" s="6"/>
      <c r="D58" s="6"/>
    </row>
    <row r="59" spans="1:10" ht="21.75" customHeight="1" thickBot="1" x14ac:dyDescent="0.25">
      <c r="B59" s="101" t="s">
        <v>103</v>
      </c>
      <c r="C59" s="102"/>
      <c r="D59" s="103"/>
      <c r="E59" s="42">
        <f>C52+C57</f>
        <v>229625</v>
      </c>
    </row>
    <row r="60" spans="1:10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F61" sqref="F61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.7109375" customWidth="1"/>
    <col min="5" max="5" width="18.42578125" customWidth="1"/>
    <col min="6" max="6" width="19.5703125" bestFit="1" customWidth="1"/>
    <col min="10" max="10" width="8.5703125" customWidth="1"/>
  </cols>
  <sheetData>
    <row r="1" spans="1:10" ht="15.75" x14ac:dyDescent="0.2">
      <c r="A1" s="2"/>
      <c r="B1" s="96"/>
      <c r="C1" s="96"/>
      <c r="D1" s="72"/>
      <c r="E1" s="3"/>
      <c r="F1" s="2"/>
    </row>
    <row r="2" spans="1:10" ht="15.75" x14ac:dyDescent="0.2">
      <c r="A2" s="2"/>
      <c r="B2" s="96"/>
      <c r="C2" s="96"/>
      <c r="D2" s="72"/>
      <c r="E2" s="3"/>
      <c r="F2" s="2"/>
    </row>
    <row r="3" spans="1:10" ht="15.75" x14ac:dyDescent="0.2">
      <c r="A3" s="2"/>
      <c r="B3" s="96"/>
      <c r="C3" s="96"/>
      <c r="D3" s="72"/>
      <c r="E3" s="3"/>
      <c r="F3" s="2"/>
    </row>
    <row r="4" spans="1:10" ht="15.75" x14ac:dyDescent="0.2">
      <c r="A4" s="2"/>
      <c r="B4" s="96"/>
      <c r="C4" s="96"/>
      <c r="D4" s="72"/>
      <c r="E4" s="3"/>
      <c r="F4" s="2"/>
    </row>
    <row r="5" spans="1:10" ht="5.25" customHeight="1" thickBot="1" x14ac:dyDescent="0.25">
      <c r="A5" s="2"/>
      <c r="B5" s="96"/>
      <c r="C5" s="96"/>
      <c r="D5" s="72"/>
      <c r="E5" s="3"/>
      <c r="F5" s="2"/>
    </row>
    <row r="6" spans="1:10" ht="50.25" customHeight="1" thickBot="1" x14ac:dyDescent="0.25">
      <c r="B6" s="97" t="s">
        <v>107</v>
      </c>
      <c r="C6" s="98"/>
      <c r="D6" s="22"/>
      <c r="E6" s="1"/>
    </row>
    <row r="7" spans="1:10" ht="20.100000000000001" customHeight="1" thickBot="1" x14ac:dyDescent="0.25">
      <c r="B7" s="85" t="s">
        <v>0</v>
      </c>
      <c r="C7" s="86" t="s">
        <v>1</v>
      </c>
      <c r="D7" s="23"/>
      <c r="E7" s="12" t="s">
        <v>2</v>
      </c>
      <c r="F7" s="5" t="s">
        <v>3</v>
      </c>
      <c r="J7" s="81"/>
    </row>
    <row r="8" spans="1:10" ht="20.100000000000001" customHeight="1" thickBot="1" x14ac:dyDescent="0.25">
      <c r="A8" s="4"/>
      <c r="B8" s="87" t="s">
        <v>12</v>
      </c>
      <c r="C8" s="88">
        <v>4125</v>
      </c>
      <c r="D8" s="19"/>
      <c r="E8" s="36" t="s">
        <v>108</v>
      </c>
      <c r="F8" s="35"/>
      <c r="J8" s="79"/>
    </row>
    <row r="9" spans="1:10" ht="20.100000000000001" customHeight="1" x14ac:dyDescent="0.2">
      <c r="A9" s="4"/>
      <c r="B9" s="87" t="s">
        <v>76</v>
      </c>
      <c r="C9" s="88">
        <v>5500</v>
      </c>
      <c r="D9" s="19"/>
      <c r="E9" s="34"/>
      <c r="F9" s="4"/>
      <c r="J9" s="79"/>
    </row>
    <row r="10" spans="1:10" ht="20.100000000000001" customHeight="1" x14ac:dyDescent="0.2">
      <c r="A10" s="4"/>
      <c r="B10" s="87" t="s">
        <v>14</v>
      </c>
      <c r="C10" s="88">
        <v>4125</v>
      </c>
      <c r="D10" s="19"/>
      <c r="E10" s="34"/>
      <c r="F10" s="4"/>
      <c r="J10" s="79"/>
    </row>
    <row r="11" spans="1:10" ht="20.100000000000001" customHeight="1" x14ac:dyDescent="0.2">
      <c r="A11" s="4"/>
      <c r="B11" s="87" t="s">
        <v>77</v>
      </c>
      <c r="C11" s="88">
        <v>5775</v>
      </c>
      <c r="D11" s="19"/>
      <c r="E11" s="4"/>
      <c r="F11" s="4"/>
      <c r="J11" s="79"/>
    </row>
    <row r="12" spans="1:10" ht="20.100000000000001" customHeight="1" x14ac:dyDescent="0.2">
      <c r="A12" s="4"/>
      <c r="B12" s="87" t="s">
        <v>16</v>
      </c>
      <c r="C12" s="89">
        <v>4125</v>
      </c>
      <c r="D12" s="19"/>
      <c r="E12" s="4"/>
      <c r="F12" s="4"/>
      <c r="J12" s="79"/>
    </row>
    <row r="13" spans="1:10" ht="20.100000000000001" customHeight="1" x14ac:dyDescent="0.2">
      <c r="A13" s="4"/>
      <c r="B13" s="87" t="s">
        <v>17</v>
      </c>
      <c r="C13" s="88">
        <v>5500</v>
      </c>
      <c r="D13" s="19"/>
      <c r="E13" s="4"/>
      <c r="F13" s="4"/>
      <c r="J13" s="79"/>
    </row>
    <row r="14" spans="1:10" ht="20.100000000000001" customHeight="1" x14ac:dyDescent="0.2">
      <c r="A14" s="4"/>
      <c r="B14" s="87" t="s">
        <v>18</v>
      </c>
      <c r="C14" s="88">
        <v>4125</v>
      </c>
      <c r="D14" s="19"/>
      <c r="E14" s="4"/>
      <c r="F14" s="4"/>
      <c r="J14" s="79"/>
    </row>
    <row r="15" spans="1:10" ht="20.100000000000001" customHeight="1" x14ac:dyDescent="0.2">
      <c r="A15" s="4"/>
      <c r="B15" s="87" t="s">
        <v>19</v>
      </c>
      <c r="C15" s="88">
        <v>5500</v>
      </c>
      <c r="D15" s="19"/>
      <c r="E15" s="4"/>
      <c r="F15" s="4"/>
      <c r="J15" s="79"/>
    </row>
    <row r="16" spans="1:10" ht="20.100000000000001" customHeight="1" x14ac:dyDescent="0.2">
      <c r="A16" s="4"/>
      <c r="B16" s="87" t="s">
        <v>20</v>
      </c>
      <c r="C16" s="88">
        <v>9625</v>
      </c>
      <c r="D16" s="19"/>
      <c r="E16" s="4"/>
      <c r="F16" s="4"/>
      <c r="J16" s="79"/>
    </row>
    <row r="17" spans="1:10" ht="20.100000000000001" customHeight="1" x14ac:dyDescent="0.2">
      <c r="A17" s="4"/>
      <c r="B17" s="87" t="s">
        <v>21</v>
      </c>
      <c r="C17" s="88">
        <v>5500</v>
      </c>
      <c r="D17" s="19"/>
      <c r="E17" s="4"/>
      <c r="F17" s="4"/>
      <c r="J17" s="79"/>
    </row>
    <row r="18" spans="1:10" ht="20.100000000000001" customHeight="1" x14ac:dyDescent="0.2">
      <c r="A18" s="4"/>
      <c r="B18" s="87" t="s">
        <v>22</v>
      </c>
      <c r="C18" s="88">
        <v>4125</v>
      </c>
      <c r="D18" s="19"/>
      <c r="E18" s="4"/>
      <c r="F18" s="4"/>
      <c r="J18" s="79"/>
    </row>
    <row r="19" spans="1:10" ht="20.100000000000001" customHeight="1" x14ac:dyDescent="0.2">
      <c r="A19" s="4"/>
      <c r="B19" s="87" t="s">
        <v>23</v>
      </c>
      <c r="C19" s="88">
        <v>4125</v>
      </c>
      <c r="D19" s="19"/>
      <c r="E19" s="4"/>
      <c r="F19" s="4"/>
      <c r="J19" s="79"/>
    </row>
    <row r="20" spans="1:10" ht="20.100000000000001" customHeight="1" x14ac:dyDescent="0.2">
      <c r="A20" s="4"/>
      <c r="B20" s="87" t="s">
        <v>24</v>
      </c>
      <c r="C20" s="88">
        <v>4125</v>
      </c>
      <c r="D20" s="19"/>
      <c r="E20" s="4"/>
      <c r="F20" s="4"/>
      <c r="J20" s="79"/>
    </row>
    <row r="21" spans="1:10" ht="20.100000000000001" customHeight="1" x14ac:dyDescent="0.2">
      <c r="A21" s="4"/>
      <c r="B21" s="87" t="s">
        <v>25</v>
      </c>
      <c r="C21" s="88">
        <v>5775</v>
      </c>
      <c r="D21" s="19"/>
      <c r="E21" s="4"/>
      <c r="F21" s="4"/>
      <c r="J21" s="79"/>
    </row>
    <row r="22" spans="1:10" ht="20.100000000000001" customHeight="1" x14ac:dyDescent="0.2">
      <c r="A22" s="4"/>
      <c r="B22" s="87" t="s">
        <v>26</v>
      </c>
      <c r="C22" s="88">
        <v>4125</v>
      </c>
      <c r="D22" s="19"/>
      <c r="E22" s="4"/>
      <c r="F22" s="4"/>
      <c r="J22" s="79"/>
    </row>
    <row r="23" spans="1:10" ht="20.100000000000001" customHeight="1" x14ac:dyDescent="0.2">
      <c r="A23" s="4"/>
      <c r="B23" s="87" t="s">
        <v>27</v>
      </c>
      <c r="C23" s="88">
        <v>4125</v>
      </c>
      <c r="D23" s="19"/>
      <c r="E23" s="4"/>
      <c r="F23" s="4"/>
      <c r="J23" s="79"/>
    </row>
    <row r="24" spans="1:10" ht="20.100000000000001" customHeight="1" x14ac:dyDescent="0.2">
      <c r="A24" s="4"/>
      <c r="B24" s="87" t="s">
        <v>78</v>
      </c>
      <c r="C24" s="88">
        <v>4125</v>
      </c>
      <c r="D24" s="19"/>
      <c r="E24" s="4"/>
      <c r="F24" s="4"/>
      <c r="J24" s="79"/>
    </row>
    <row r="25" spans="1:10" ht="20.100000000000001" customHeight="1" x14ac:dyDescent="0.2">
      <c r="A25" s="4"/>
      <c r="B25" s="87" t="s">
        <v>29</v>
      </c>
      <c r="C25" s="88">
        <v>4125</v>
      </c>
      <c r="D25" s="19"/>
      <c r="E25" s="4"/>
      <c r="F25" s="4"/>
      <c r="J25" s="79"/>
    </row>
    <row r="26" spans="1:10" ht="20.100000000000001" customHeight="1" x14ac:dyDescent="0.2">
      <c r="A26" s="4"/>
      <c r="B26" s="87" t="s">
        <v>79</v>
      </c>
      <c r="C26" s="88">
        <v>8800</v>
      </c>
      <c r="D26" s="19"/>
      <c r="E26" s="4"/>
      <c r="F26" s="4"/>
      <c r="J26" s="79"/>
    </row>
    <row r="27" spans="1:10" ht="20.100000000000001" customHeight="1" x14ac:dyDescent="0.2">
      <c r="A27" s="4"/>
      <c r="B27" s="87" t="s">
        <v>31</v>
      </c>
      <c r="C27" s="88">
        <v>4125</v>
      </c>
      <c r="D27" s="19"/>
      <c r="E27" s="4"/>
      <c r="F27" s="4"/>
      <c r="J27" s="79"/>
    </row>
    <row r="28" spans="1:10" ht="20.100000000000001" customHeight="1" x14ac:dyDescent="0.2">
      <c r="A28" s="4"/>
      <c r="B28" s="90" t="s">
        <v>32</v>
      </c>
      <c r="C28" s="88">
        <v>5500</v>
      </c>
      <c r="D28" s="19"/>
      <c r="E28" s="4"/>
      <c r="F28" s="4"/>
      <c r="J28" s="80"/>
    </row>
    <row r="29" spans="1:10" ht="20.100000000000001" customHeight="1" x14ac:dyDescent="0.2">
      <c r="A29" s="4"/>
      <c r="B29" s="87" t="s">
        <v>33</v>
      </c>
      <c r="C29" s="88">
        <v>5500</v>
      </c>
      <c r="D29" s="19"/>
      <c r="E29" s="4"/>
      <c r="F29" s="4"/>
      <c r="J29" s="79"/>
    </row>
    <row r="30" spans="1:10" ht="20.100000000000001" customHeight="1" x14ac:dyDescent="0.2">
      <c r="A30" s="4"/>
      <c r="B30" s="87" t="s">
        <v>80</v>
      </c>
      <c r="C30" s="88">
        <v>12925</v>
      </c>
      <c r="D30" s="19"/>
      <c r="E30" s="4"/>
      <c r="F30" s="4"/>
      <c r="J30" s="79"/>
    </row>
    <row r="31" spans="1:10" ht="20.100000000000001" customHeight="1" x14ac:dyDescent="0.2">
      <c r="A31" s="4"/>
      <c r="B31" s="87" t="s">
        <v>35</v>
      </c>
      <c r="C31" s="88">
        <v>9625</v>
      </c>
      <c r="D31" s="19"/>
      <c r="E31" s="4"/>
      <c r="F31" s="4"/>
      <c r="J31" s="79"/>
    </row>
    <row r="32" spans="1:10" ht="20.100000000000001" customHeight="1" x14ac:dyDescent="0.2">
      <c r="A32" s="4"/>
      <c r="B32" s="87" t="s">
        <v>36</v>
      </c>
      <c r="C32" s="88">
        <v>4125</v>
      </c>
      <c r="D32" s="19"/>
      <c r="E32" s="4"/>
      <c r="F32" s="4"/>
      <c r="J32" s="79"/>
    </row>
    <row r="33" spans="1:10" ht="20.100000000000001" customHeight="1" x14ac:dyDescent="0.2">
      <c r="A33" s="4"/>
      <c r="B33" s="87" t="s">
        <v>37</v>
      </c>
      <c r="C33" s="88">
        <v>5500</v>
      </c>
      <c r="D33" s="19"/>
      <c r="E33" s="4"/>
      <c r="F33" s="4"/>
      <c r="J33" s="79"/>
    </row>
    <row r="34" spans="1:10" ht="20.100000000000001" customHeight="1" x14ac:dyDescent="0.2">
      <c r="A34" s="4"/>
      <c r="B34" s="87" t="s">
        <v>38</v>
      </c>
      <c r="C34" s="91">
        <v>4125</v>
      </c>
      <c r="D34" s="19"/>
      <c r="E34" s="4"/>
      <c r="F34" s="4"/>
      <c r="J34" s="79"/>
    </row>
    <row r="35" spans="1:10" ht="20.100000000000001" customHeight="1" x14ac:dyDescent="0.2">
      <c r="A35" s="4"/>
      <c r="B35" s="87" t="s">
        <v>39</v>
      </c>
      <c r="C35" s="88">
        <v>4125</v>
      </c>
      <c r="D35" s="19"/>
      <c r="E35" s="4"/>
      <c r="F35" s="4"/>
      <c r="J35" s="79"/>
    </row>
    <row r="36" spans="1:10" ht="20.100000000000001" customHeight="1" x14ac:dyDescent="0.2">
      <c r="A36" s="4"/>
      <c r="B36" s="87" t="s">
        <v>40</v>
      </c>
      <c r="C36" s="88">
        <v>2475</v>
      </c>
      <c r="D36" s="19"/>
      <c r="E36" s="4"/>
      <c r="F36" s="4"/>
      <c r="J36" s="79"/>
    </row>
    <row r="37" spans="1:10" ht="20.100000000000001" customHeight="1" x14ac:dyDescent="0.2">
      <c r="A37" s="4"/>
      <c r="B37" s="90" t="s">
        <v>41</v>
      </c>
      <c r="C37" s="88">
        <v>5500</v>
      </c>
      <c r="D37" s="19"/>
      <c r="E37" s="4"/>
      <c r="F37" s="4"/>
      <c r="J37" s="80"/>
    </row>
    <row r="38" spans="1:10" ht="20.100000000000001" customHeight="1" x14ac:dyDescent="0.2">
      <c r="A38" s="4"/>
      <c r="B38" s="87" t="s">
        <v>42</v>
      </c>
      <c r="C38" s="88">
        <v>4125</v>
      </c>
      <c r="D38" s="19"/>
      <c r="E38" s="4"/>
      <c r="F38" s="4"/>
      <c r="J38" s="79"/>
    </row>
    <row r="39" spans="1:10" ht="20.100000000000001" customHeight="1" x14ac:dyDescent="0.2">
      <c r="A39" s="4"/>
      <c r="B39" s="87" t="s">
        <v>81</v>
      </c>
      <c r="C39" s="88">
        <v>4125</v>
      </c>
      <c r="D39" s="19"/>
      <c r="E39" s="4"/>
      <c r="F39" s="4"/>
      <c r="J39" s="79"/>
    </row>
    <row r="40" spans="1:10" ht="20.100000000000001" customHeight="1" x14ac:dyDescent="0.2">
      <c r="A40" s="4"/>
      <c r="B40" s="87" t="s">
        <v>44</v>
      </c>
      <c r="C40" s="88">
        <v>5500</v>
      </c>
      <c r="D40" s="19"/>
      <c r="E40" s="4"/>
      <c r="F40" s="4"/>
      <c r="J40" s="79"/>
    </row>
    <row r="41" spans="1:10" ht="20.100000000000001" customHeight="1" x14ac:dyDescent="0.2">
      <c r="A41" s="4"/>
      <c r="B41" s="87" t="s">
        <v>45</v>
      </c>
      <c r="C41" s="88">
        <v>4125</v>
      </c>
      <c r="D41" s="19"/>
      <c r="E41" s="4"/>
      <c r="F41" s="4"/>
      <c r="J41" s="79"/>
    </row>
    <row r="42" spans="1:10" ht="20.100000000000001" customHeight="1" x14ac:dyDescent="0.2">
      <c r="A42" s="4"/>
      <c r="B42" s="87" t="s">
        <v>46</v>
      </c>
      <c r="C42" s="88">
        <v>4125</v>
      </c>
      <c r="D42" s="19"/>
      <c r="E42" s="4"/>
      <c r="F42" s="4"/>
      <c r="J42" s="79"/>
    </row>
    <row r="43" spans="1:10" ht="20.100000000000001" customHeight="1" x14ac:dyDescent="0.2">
      <c r="A43" s="4"/>
      <c r="B43" s="87" t="s">
        <v>47</v>
      </c>
      <c r="C43" s="88">
        <v>4125</v>
      </c>
      <c r="D43" s="19"/>
      <c r="E43" s="4"/>
      <c r="F43" s="4"/>
      <c r="J43" s="79"/>
    </row>
    <row r="44" spans="1:10" ht="20.100000000000001" customHeight="1" x14ac:dyDescent="0.2">
      <c r="A44" s="4"/>
      <c r="B44" s="87" t="s">
        <v>48</v>
      </c>
      <c r="C44" s="88">
        <v>5500</v>
      </c>
      <c r="D44" s="19"/>
      <c r="E44" s="4"/>
      <c r="F44" s="4"/>
      <c r="J44" s="79"/>
    </row>
    <row r="45" spans="1:10" ht="20.100000000000001" customHeight="1" x14ac:dyDescent="0.2">
      <c r="A45" s="4"/>
      <c r="B45" s="87" t="s">
        <v>49</v>
      </c>
      <c r="C45" s="88">
        <v>5500</v>
      </c>
      <c r="D45" s="19"/>
      <c r="E45" s="4"/>
      <c r="F45" s="4"/>
      <c r="J45" s="79"/>
    </row>
    <row r="46" spans="1:10" ht="20.100000000000001" customHeight="1" x14ac:dyDescent="0.2">
      <c r="A46" s="4"/>
      <c r="B46" s="87" t="s">
        <v>50</v>
      </c>
      <c r="C46" s="88">
        <v>4125</v>
      </c>
      <c r="D46" s="19"/>
      <c r="E46" s="4"/>
      <c r="F46" s="4"/>
      <c r="J46" s="79"/>
    </row>
    <row r="47" spans="1:10" ht="20.100000000000001" customHeight="1" x14ac:dyDescent="0.2">
      <c r="A47" s="4"/>
      <c r="B47" s="92" t="s">
        <v>51</v>
      </c>
      <c r="C47" s="93">
        <v>4125</v>
      </c>
      <c r="D47" s="19"/>
      <c r="E47" s="4"/>
      <c r="F47" s="4"/>
      <c r="J47" s="82"/>
    </row>
    <row r="48" spans="1:10" ht="20.100000000000001" customHeight="1" x14ac:dyDescent="0.2">
      <c r="A48" s="4"/>
      <c r="B48" s="87" t="s">
        <v>52</v>
      </c>
      <c r="C48" s="88">
        <v>5500</v>
      </c>
      <c r="D48" s="19"/>
      <c r="E48" s="4"/>
      <c r="F48" s="4"/>
      <c r="J48" s="79"/>
    </row>
    <row r="49" spans="1:10" ht="20.100000000000001" customHeight="1" x14ac:dyDescent="0.2">
      <c r="A49" s="4"/>
      <c r="B49" s="87" t="s">
        <v>53</v>
      </c>
      <c r="C49" s="88">
        <v>4125</v>
      </c>
      <c r="D49" s="19"/>
      <c r="E49" s="4"/>
      <c r="F49" s="4"/>
      <c r="J49" s="79"/>
    </row>
    <row r="50" spans="1:10" ht="20.100000000000001" customHeight="1" x14ac:dyDescent="0.2">
      <c r="A50" s="4"/>
      <c r="B50" s="87" t="s">
        <v>54</v>
      </c>
      <c r="C50" s="89">
        <v>4125</v>
      </c>
      <c r="D50" s="19"/>
      <c r="E50" s="4"/>
      <c r="F50" s="4"/>
      <c r="J50" s="79"/>
    </row>
    <row r="51" spans="1:10" ht="20.100000000000001" customHeight="1" thickBot="1" x14ac:dyDescent="0.25">
      <c r="A51" s="4"/>
      <c r="B51" s="94" t="s">
        <v>55</v>
      </c>
      <c r="C51" s="95">
        <v>4125</v>
      </c>
      <c r="D51" s="19"/>
      <c r="E51" s="4"/>
      <c r="F51" s="4"/>
      <c r="J51" s="80"/>
    </row>
    <row r="52" spans="1:10" ht="20.100000000000001" customHeight="1" thickBot="1" x14ac:dyDescent="0.25">
      <c r="A52" s="4"/>
      <c r="B52" s="83" t="s">
        <v>109</v>
      </c>
      <c r="C52" s="84">
        <f>SUM(C8:C51)</f>
        <v>224125</v>
      </c>
      <c r="D52" s="20"/>
      <c r="E52" s="4"/>
      <c r="F52" s="4"/>
    </row>
    <row r="53" spans="1:10" ht="20.100000000000001" customHeight="1" thickBot="1" x14ac:dyDescent="0.25">
      <c r="C53" s="6"/>
      <c r="D53" s="21"/>
    </row>
    <row r="54" spans="1:10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10" ht="20.100000000000001" customHeight="1" thickBot="1" x14ac:dyDescent="0.25">
      <c r="B55" s="17" t="s">
        <v>4</v>
      </c>
      <c r="C55" s="28" t="s">
        <v>1</v>
      </c>
      <c r="D55" s="25"/>
      <c r="E55" s="13" t="s">
        <v>108</v>
      </c>
      <c r="F55" s="14"/>
    </row>
    <row r="56" spans="1:10" ht="20.100000000000001" customHeight="1" thickBot="1" x14ac:dyDescent="0.25">
      <c r="B56" s="15" t="s">
        <v>56</v>
      </c>
      <c r="C56" s="18">
        <v>5500</v>
      </c>
      <c r="D56" s="19"/>
    </row>
    <row r="57" spans="1:10" ht="20.100000000000001" customHeight="1" thickBot="1" x14ac:dyDescent="0.25">
      <c r="B57" s="29" t="s">
        <v>110</v>
      </c>
      <c r="C57" s="30">
        <f>SUM(C56:C56)</f>
        <v>5500</v>
      </c>
      <c r="D57" s="24"/>
    </row>
    <row r="58" spans="1:10" ht="20.100000000000001" customHeight="1" thickBot="1" x14ac:dyDescent="0.25">
      <c r="C58" s="6"/>
      <c r="D58" s="6"/>
    </row>
    <row r="59" spans="1:10" ht="21.75" customHeight="1" thickBot="1" x14ac:dyDescent="0.25">
      <c r="B59" s="101" t="s">
        <v>111</v>
      </c>
      <c r="C59" s="102"/>
      <c r="D59" s="103"/>
      <c r="E59" s="42">
        <f>C52+C57</f>
        <v>229625</v>
      </c>
    </row>
    <row r="60" spans="1:10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F57" sqref="F57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.7109375" customWidth="1"/>
    <col min="5" max="5" width="17.5703125" customWidth="1"/>
    <col min="6" max="6" width="19.5703125" bestFit="1" customWidth="1"/>
    <col min="10" max="10" width="8.5703125" customWidth="1"/>
  </cols>
  <sheetData>
    <row r="1" spans="1:10" ht="15.75" x14ac:dyDescent="0.2">
      <c r="A1" s="2"/>
      <c r="B1" s="96"/>
      <c r="C1" s="96"/>
      <c r="D1" s="72"/>
      <c r="E1" s="3"/>
      <c r="F1" s="2"/>
    </row>
    <row r="2" spans="1:10" ht="15.75" x14ac:dyDescent="0.2">
      <c r="A2" s="2"/>
      <c r="B2" s="96"/>
      <c r="C2" s="96"/>
      <c r="D2" s="72"/>
      <c r="E2" s="3"/>
      <c r="F2" s="2"/>
    </row>
    <row r="3" spans="1:10" ht="15.75" x14ac:dyDescent="0.2">
      <c r="A3" s="2"/>
      <c r="B3" s="96"/>
      <c r="C3" s="96"/>
      <c r="D3" s="72"/>
      <c r="E3" s="3"/>
      <c r="F3" s="2"/>
    </row>
    <row r="4" spans="1:10" ht="15.75" x14ac:dyDescent="0.2">
      <c r="A4" s="2"/>
      <c r="B4" s="96"/>
      <c r="C4" s="96"/>
      <c r="D4" s="72"/>
      <c r="E4" s="3"/>
      <c r="F4" s="2"/>
    </row>
    <row r="5" spans="1:10" ht="5.25" customHeight="1" thickBot="1" x14ac:dyDescent="0.25">
      <c r="A5" s="2"/>
      <c r="B5" s="96"/>
      <c r="C5" s="96"/>
      <c r="D5" s="72"/>
      <c r="E5" s="3"/>
      <c r="F5" s="2"/>
    </row>
    <row r="6" spans="1:10" ht="50.25" customHeight="1" thickBot="1" x14ac:dyDescent="0.25">
      <c r="B6" s="97" t="s">
        <v>113</v>
      </c>
      <c r="C6" s="98"/>
      <c r="D6" s="22"/>
      <c r="E6" s="1"/>
    </row>
    <row r="7" spans="1:10" ht="20.100000000000001" customHeight="1" thickBot="1" x14ac:dyDescent="0.25">
      <c r="B7" s="85" t="s">
        <v>0</v>
      </c>
      <c r="C7" s="86" t="s">
        <v>1</v>
      </c>
      <c r="D7" s="23"/>
      <c r="E7" s="12" t="s">
        <v>2</v>
      </c>
      <c r="F7" s="5" t="s">
        <v>3</v>
      </c>
      <c r="J7" s="81"/>
    </row>
    <row r="8" spans="1:10" ht="20.100000000000001" customHeight="1" thickBot="1" x14ac:dyDescent="0.25">
      <c r="A8" s="4"/>
      <c r="B8" s="87" t="s">
        <v>12</v>
      </c>
      <c r="C8" s="88">
        <v>4125</v>
      </c>
      <c r="D8" s="19"/>
      <c r="E8" s="36" t="s">
        <v>112</v>
      </c>
      <c r="F8" s="35"/>
      <c r="J8" s="79"/>
    </row>
    <row r="9" spans="1:10" ht="20.100000000000001" customHeight="1" x14ac:dyDescent="0.2">
      <c r="A9" s="4"/>
      <c r="B9" s="87" t="s">
        <v>76</v>
      </c>
      <c r="C9" s="88">
        <v>5500</v>
      </c>
      <c r="D9" s="19"/>
      <c r="E9" s="34"/>
      <c r="F9" s="4"/>
      <c r="J9" s="79"/>
    </row>
    <row r="10" spans="1:10" ht="20.100000000000001" customHeight="1" x14ac:dyDescent="0.2">
      <c r="A10" s="4"/>
      <c r="B10" s="87" t="s">
        <v>14</v>
      </c>
      <c r="C10" s="88">
        <v>4125</v>
      </c>
      <c r="D10" s="19"/>
      <c r="E10" s="34"/>
      <c r="F10" s="4"/>
      <c r="J10" s="79"/>
    </row>
    <row r="11" spans="1:10" ht="20.100000000000001" customHeight="1" x14ac:dyDescent="0.2">
      <c r="A11" s="4"/>
      <c r="B11" s="87" t="s">
        <v>77</v>
      </c>
      <c r="C11" s="88">
        <v>5775</v>
      </c>
      <c r="D11" s="19"/>
      <c r="E11" s="4"/>
      <c r="F11" s="4"/>
      <c r="J11" s="79"/>
    </row>
    <row r="12" spans="1:10" ht="20.100000000000001" customHeight="1" x14ac:dyDescent="0.2">
      <c r="A12" s="4"/>
      <c r="B12" s="87" t="s">
        <v>16</v>
      </c>
      <c r="C12" s="89">
        <v>4125</v>
      </c>
      <c r="D12" s="19"/>
      <c r="E12" s="4"/>
      <c r="F12" s="4"/>
      <c r="J12" s="79"/>
    </row>
    <row r="13" spans="1:10" ht="20.100000000000001" customHeight="1" x14ac:dyDescent="0.2">
      <c r="A13" s="4"/>
      <c r="B13" s="87" t="s">
        <v>17</v>
      </c>
      <c r="C13" s="88">
        <v>5500</v>
      </c>
      <c r="D13" s="19"/>
      <c r="E13" s="4"/>
      <c r="F13" s="4"/>
      <c r="J13" s="79"/>
    </row>
    <row r="14" spans="1:10" ht="20.100000000000001" customHeight="1" x14ac:dyDescent="0.2">
      <c r="A14" s="4"/>
      <c r="B14" s="87" t="s">
        <v>18</v>
      </c>
      <c r="C14" s="88">
        <v>4125</v>
      </c>
      <c r="D14" s="19"/>
      <c r="E14" s="4"/>
      <c r="F14" s="4"/>
      <c r="J14" s="79"/>
    </row>
    <row r="15" spans="1:10" ht="20.100000000000001" customHeight="1" x14ac:dyDescent="0.2">
      <c r="A15" s="4"/>
      <c r="B15" s="87" t="s">
        <v>19</v>
      </c>
      <c r="C15" s="88">
        <v>5500</v>
      </c>
      <c r="D15" s="19"/>
      <c r="E15" s="4"/>
      <c r="F15" s="4"/>
      <c r="J15" s="79"/>
    </row>
    <row r="16" spans="1:10" ht="20.100000000000001" customHeight="1" x14ac:dyDescent="0.2">
      <c r="A16" s="4"/>
      <c r="B16" s="87" t="s">
        <v>20</v>
      </c>
      <c r="C16" s="88">
        <v>9625</v>
      </c>
      <c r="D16" s="19"/>
      <c r="E16" s="4"/>
      <c r="F16" s="4"/>
      <c r="J16" s="79"/>
    </row>
    <row r="17" spans="1:10" ht="20.100000000000001" customHeight="1" x14ac:dyDescent="0.2">
      <c r="A17" s="4"/>
      <c r="B17" s="87" t="s">
        <v>21</v>
      </c>
      <c r="C17" s="88">
        <v>5500</v>
      </c>
      <c r="D17" s="19"/>
      <c r="E17" s="4"/>
      <c r="F17" s="4"/>
      <c r="J17" s="79"/>
    </row>
    <row r="18" spans="1:10" ht="20.100000000000001" customHeight="1" x14ac:dyDescent="0.2">
      <c r="A18" s="4"/>
      <c r="B18" s="87" t="s">
        <v>22</v>
      </c>
      <c r="C18" s="88">
        <v>4125</v>
      </c>
      <c r="D18" s="19"/>
      <c r="E18" s="4"/>
      <c r="F18" s="4"/>
      <c r="J18" s="79"/>
    </row>
    <row r="19" spans="1:10" ht="20.100000000000001" customHeight="1" x14ac:dyDescent="0.2">
      <c r="A19" s="4"/>
      <c r="B19" s="87" t="s">
        <v>23</v>
      </c>
      <c r="C19" s="88">
        <v>4125</v>
      </c>
      <c r="D19" s="19"/>
      <c r="E19" s="4"/>
      <c r="F19" s="4"/>
      <c r="J19" s="79"/>
    </row>
    <row r="20" spans="1:10" ht="20.100000000000001" customHeight="1" x14ac:dyDescent="0.2">
      <c r="A20" s="4"/>
      <c r="B20" s="87" t="s">
        <v>24</v>
      </c>
      <c r="C20" s="88">
        <v>4125</v>
      </c>
      <c r="D20" s="19"/>
      <c r="E20" s="4"/>
      <c r="F20" s="4"/>
      <c r="J20" s="79"/>
    </row>
    <row r="21" spans="1:10" ht="20.100000000000001" customHeight="1" x14ac:dyDescent="0.2">
      <c r="A21" s="4"/>
      <c r="B21" s="87" t="s">
        <v>25</v>
      </c>
      <c r="C21" s="88">
        <v>5775</v>
      </c>
      <c r="D21" s="19"/>
      <c r="E21" s="4"/>
      <c r="F21" s="4"/>
      <c r="J21" s="79"/>
    </row>
    <row r="22" spans="1:10" ht="20.100000000000001" customHeight="1" x14ac:dyDescent="0.2">
      <c r="A22" s="4"/>
      <c r="B22" s="87" t="s">
        <v>26</v>
      </c>
      <c r="C22" s="88">
        <v>4125</v>
      </c>
      <c r="D22" s="19"/>
      <c r="E22" s="4"/>
      <c r="F22" s="4"/>
      <c r="J22" s="79"/>
    </row>
    <row r="23" spans="1:10" ht="20.100000000000001" customHeight="1" x14ac:dyDescent="0.2">
      <c r="A23" s="4"/>
      <c r="B23" s="87" t="s">
        <v>27</v>
      </c>
      <c r="C23" s="88">
        <v>4125</v>
      </c>
      <c r="D23" s="19"/>
      <c r="E23" s="4"/>
      <c r="F23" s="4"/>
      <c r="J23" s="79"/>
    </row>
    <row r="24" spans="1:10" ht="20.100000000000001" customHeight="1" x14ac:dyDescent="0.2">
      <c r="A24" s="4"/>
      <c r="B24" s="87" t="s">
        <v>78</v>
      </c>
      <c r="C24" s="88">
        <v>4125</v>
      </c>
      <c r="D24" s="19"/>
      <c r="E24" s="4"/>
      <c r="F24" s="4"/>
      <c r="J24" s="79"/>
    </row>
    <row r="25" spans="1:10" ht="20.100000000000001" customHeight="1" x14ac:dyDescent="0.2">
      <c r="A25" s="4"/>
      <c r="B25" s="87" t="s">
        <v>29</v>
      </c>
      <c r="C25" s="88">
        <v>4125</v>
      </c>
      <c r="D25" s="19"/>
      <c r="E25" s="4"/>
      <c r="F25" s="4"/>
      <c r="J25" s="79"/>
    </row>
    <row r="26" spans="1:10" ht="20.100000000000001" customHeight="1" x14ac:dyDescent="0.2">
      <c r="A26" s="4"/>
      <c r="B26" s="87" t="s">
        <v>79</v>
      </c>
      <c r="C26" s="88">
        <v>8800</v>
      </c>
      <c r="D26" s="19"/>
      <c r="E26" s="4"/>
      <c r="F26" s="4"/>
      <c r="J26" s="79"/>
    </row>
    <row r="27" spans="1:10" ht="20.100000000000001" customHeight="1" x14ac:dyDescent="0.2">
      <c r="A27" s="4"/>
      <c r="B27" s="87" t="s">
        <v>31</v>
      </c>
      <c r="C27" s="88">
        <v>4125</v>
      </c>
      <c r="D27" s="19"/>
      <c r="E27" s="4"/>
      <c r="F27" s="4"/>
      <c r="J27" s="79"/>
    </row>
    <row r="28" spans="1:10" ht="20.100000000000001" customHeight="1" x14ac:dyDescent="0.2">
      <c r="A28" s="4"/>
      <c r="B28" s="90" t="s">
        <v>32</v>
      </c>
      <c r="C28" s="88">
        <v>5500</v>
      </c>
      <c r="D28" s="19"/>
      <c r="E28" s="4"/>
      <c r="F28" s="4"/>
      <c r="J28" s="80"/>
    </row>
    <row r="29" spans="1:10" ht="20.100000000000001" customHeight="1" x14ac:dyDescent="0.2">
      <c r="A29" s="4"/>
      <c r="B29" s="87" t="s">
        <v>33</v>
      </c>
      <c r="C29" s="88">
        <v>5500</v>
      </c>
      <c r="D29" s="19"/>
      <c r="E29" s="4"/>
      <c r="F29" s="4"/>
      <c r="J29" s="79"/>
    </row>
    <row r="30" spans="1:10" ht="20.100000000000001" customHeight="1" x14ac:dyDescent="0.2">
      <c r="A30" s="4"/>
      <c r="B30" s="87" t="s">
        <v>80</v>
      </c>
      <c r="C30" s="88">
        <v>12925</v>
      </c>
      <c r="D30" s="19"/>
      <c r="E30" s="4"/>
      <c r="F30" s="4"/>
      <c r="J30" s="79"/>
    </row>
    <row r="31" spans="1:10" ht="20.100000000000001" customHeight="1" x14ac:dyDescent="0.2">
      <c r="A31" s="4"/>
      <c r="B31" s="87" t="s">
        <v>35</v>
      </c>
      <c r="C31" s="88">
        <v>9625</v>
      </c>
      <c r="D31" s="19"/>
      <c r="E31" s="4"/>
      <c r="F31" s="4"/>
      <c r="J31" s="79"/>
    </row>
    <row r="32" spans="1:10" ht="20.100000000000001" customHeight="1" x14ac:dyDescent="0.2">
      <c r="A32" s="4"/>
      <c r="B32" s="87" t="s">
        <v>36</v>
      </c>
      <c r="C32" s="88">
        <v>4125</v>
      </c>
      <c r="D32" s="19"/>
      <c r="E32" s="4"/>
      <c r="F32" s="4"/>
      <c r="J32" s="79"/>
    </row>
    <row r="33" spans="1:10" ht="20.100000000000001" customHeight="1" x14ac:dyDescent="0.2">
      <c r="A33" s="4"/>
      <c r="B33" s="87" t="s">
        <v>37</v>
      </c>
      <c r="C33" s="88">
        <v>5500</v>
      </c>
      <c r="D33" s="19"/>
      <c r="E33" s="4"/>
      <c r="F33" s="4"/>
      <c r="J33" s="79"/>
    </row>
    <row r="34" spans="1:10" ht="20.100000000000001" customHeight="1" x14ac:dyDescent="0.2">
      <c r="A34" s="4"/>
      <c r="B34" s="87" t="s">
        <v>38</v>
      </c>
      <c r="C34" s="91">
        <v>4125</v>
      </c>
      <c r="D34" s="19"/>
      <c r="E34" s="4"/>
      <c r="F34" s="4"/>
      <c r="J34" s="79"/>
    </row>
    <row r="35" spans="1:10" ht="20.100000000000001" customHeight="1" x14ac:dyDescent="0.2">
      <c r="A35" s="4"/>
      <c r="B35" s="87" t="s">
        <v>39</v>
      </c>
      <c r="C35" s="88">
        <v>4125</v>
      </c>
      <c r="D35" s="19"/>
      <c r="E35" s="4"/>
      <c r="F35" s="4"/>
      <c r="J35" s="79"/>
    </row>
    <row r="36" spans="1:10" ht="20.100000000000001" customHeight="1" x14ac:dyDescent="0.2">
      <c r="A36" s="4"/>
      <c r="B36" s="87" t="s">
        <v>40</v>
      </c>
      <c r="C36" s="88">
        <v>2475</v>
      </c>
      <c r="D36" s="19"/>
      <c r="E36" s="4"/>
      <c r="F36" s="4"/>
      <c r="J36" s="79"/>
    </row>
    <row r="37" spans="1:10" ht="20.100000000000001" customHeight="1" x14ac:dyDescent="0.2">
      <c r="A37" s="4"/>
      <c r="B37" s="90" t="s">
        <v>41</v>
      </c>
      <c r="C37" s="88">
        <v>5500</v>
      </c>
      <c r="D37" s="19"/>
      <c r="E37" s="4"/>
      <c r="F37" s="4"/>
      <c r="J37" s="80"/>
    </row>
    <row r="38" spans="1:10" ht="20.100000000000001" customHeight="1" x14ac:dyDescent="0.2">
      <c r="A38" s="4"/>
      <c r="B38" s="87" t="s">
        <v>42</v>
      </c>
      <c r="C38" s="88">
        <v>4125</v>
      </c>
      <c r="D38" s="19"/>
      <c r="E38" s="4"/>
      <c r="F38" s="4"/>
      <c r="J38" s="79"/>
    </row>
    <row r="39" spans="1:10" ht="20.100000000000001" customHeight="1" x14ac:dyDescent="0.2">
      <c r="A39" s="4"/>
      <c r="B39" s="87" t="s">
        <v>81</v>
      </c>
      <c r="C39" s="88">
        <v>4125</v>
      </c>
      <c r="D39" s="19"/>
      <c r="E39" s="4"/>
      <c r="F39" s="4"/>
      <c r="J39" s="79"/>
    </row>
    <row r="40" spans="1:10" ht="20.100000000000001" customHeight="1" x14ac:dyDescent="0.2">
      <c r="A40" s="4"/>
      <c r="B40" s="87" t="s">
        <v>44</v>
      </c>
      <c r="C40" s="88">
        <v>5500</v>
      </c>
      <c r="D40" s="19"/>
      <c r="E40" s="4"/>
      <c r="F40" s="4"/>
      <c r="J40" s="79"/>
    </row>
    <row r="41" spans="1:10" ht="20.100000000000001" customHeight="1" x14ac:dyDescent="0.2">
      <c r="A41" s="4"/>
      <c r="B41" s="87" t="s">
        <v>45</v>
      </c>
      <c r="C41" s="88">
        <v>4125</v>
      </c>
      <c r="D41" s="19"/>
      <c r="E41" s="4"/>
      <c r="F41" s="4"/>
      <c r="J41" s="79"/>
    </row>
    <row r="42" spans="1:10" ht="20.100000000000001" customHeight="1" x14ac:dyDescent="0.2">
      <c r="A42" s="4"/>
      <c r="B42" s="87" t="s">
        <v>46</v>
      </c>
      <c r="C42" s="88">
        <v>4125</v>
      </c>
      <c r="D42" s="19"/>
      <c r="E42" s="4"/>
      <c r="F42" s="4"/>
      <c r="J42" s="79"/>
    </row>
    <row r="43" spans="1:10" ht="20.100000000000001" customHeight="1" x14ac:dyDescent="0.2">
      <c r="A43" s="4"/>
      <c r="B43" s="87" t="s">
        <v>47</v>
      </c>
      <c r="C43" s="88">
        <v>4125</v>
      </c>
      <c r="D43" s="19"/>
      <c r="E43" s="4"/>
      <c r="F43" s="4"/>
      <c r="J43" s="79"/>
    </row>
    <row r="44" spans="1:10" ht="20.100000000000001" customHeight="1" x14ac:dyDescent="0.2">
      <c r="A44" s="4"/>
      <c r="B44" s="87" t="s">
        <v>48</v>
      </c>
      <c r="C44" s="88">
        <v>5500</v>
      </c>
      <c r="D44" s="19"/>
      <c r="E44" s="4"/>
      <c r="F44" s="4"/>
      <c r="J44" s="79"/>
    </row>
    <row r="45" spans="1:10" ht="20.100000000000001" customHeight="1" x14ac:dyDescent="0.2">
      <c r="A45" s="4"/>
      <c r="B45" s="87" t="s">
        <v>49</v>
      </c>
      <c r="C45" s="88">
        <v>5500</v>
      </c>
      <c r="D45" s="19"/>
      <c r="E45" s="4"/>
      <c r="F45" s="4"/>
      <c r="J45" s="79"/>
    </row>
    <row r="46" spans="1:10" ht="20.100000000000001" customHeight="1" x14ac:dyDescent="0.2">
      <c r="A46" s="4"/>
      <c r="B46" s="87" t="s">
        <v>50</v>
      </c>
      <c r="C46" s="88">
        <v>4125</v>
      </c>
      <c r="D46" s="19"/>
      <c r="E46" s="4"/>
      <c r="F46" s="4"/>
      <c r="J46" s="79"/>
    </row>
    <row r="47" spans="1:10" ht="20.100000000000001" customHeight="1" x14ac:dyDescent="0.2">
      <c r="A47" s="4"/>
      <c r="B47" s="92" t="s">
        <v>51</v>
      </c>
      <c r="C47" s="93">
        <v>4125</v>
      </c>
      <c r="D47" s="19"/>
      <c r="E47" s="4"/>
      <c r="F47" s="4"/>
      <c r="J47" s="82"/>
    </row>
    <row r="48" spans="1:10" ht="20.100000000000001" customHeight="1" x14ac:dyDescent="0.2">
      <c r="A48" s="4"/>
      <c r="B48" s="87" t="s">
        <v>52</v>
      </c>
      <c r="C48" s="88">
        <v>5500</v>
      </c>
      <c r="D48" s="19"/>
      <c r="E48" s="4"/>
      <c r="F48" s="4"/>
      <c r="J48" s="79"/>
    </row>
    <row r="49" spans="1:10" ht="20.100000000000001" customHeight="1" x14ac:dyDescent="0.2">
      <c r="A49" s="4"/>
      <c r="B49" s="87" t="s">
        <v>53</v>
      </c>
      <c r="C49" s="88">
        <v>4125</v>
      </c>
      <c r="D49" s="19"/>
      <c r="E49" s="4"/>
      <c r="F49" s="4"/>
      <c r="J49" s="79"/>
    </row>
    <row r="50" spans="1:10" ht="20.100000000000001" customHeight="1" x14ac:dyDescent="0.2">
      <c r="A50" s="4"/>
      <c r="B50" s="87" t="s">
        <v>54</v>
      </c>
      <c r="C50" s="89">
        <v>4125</v>
      </c>
      <c r="D50" s="19"/>
      <c r="E50" s="4"/>
      <c r="F50" s="4"/>
      <c r="J50" s="79"/>
    </row>
    <row r="51" spans="1:10" ht="20.100000000000001" customHeight="1" thickBot="1" x14ac:dyDescent="0.25">
      <c r="A51" s="4"/>
      <c r="B51" s="94" t="s">
        <v>55</v>
      </c>
      <c r="C51" s="95">
        <v>4125</v>
      </c>
      <c r="D51" s="19"/>
      <c r="E51" s="4"/>
      <c r="F51" s="4"/>
      <c r="J51" s="80"/>
    </row>
    <row r="52" spans="1:10" ht="20.100000000000001" customHeight="1" thickBot="1" x14ac:dyDescent="0.25">
      <c r="A52" s="4"/>
      <c r="B52" s="83" t="s">
        <v>114</v>
      </c>
      <c r="C52" s="84">
        <f>SUM(C8:C51)</f>
        <v>224125</v>
      </c>
      <c r="D52" s="20"/>
      <c r="E52" s="4"/>
      <c r="F52" s="4"/>
    </row>
    <row r="53" spans="1:10" ht="20.100000000000001" customHeight="1" thickBot="1" x14ac:dyDescent="0.25">
      <c r="C53" s="6"/>
      <c r="D53" s="21"/>
    </row>
    <row r="54" spans="1:10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10" ht="20.100000000000001" customHeight="1" thickBot="1" x14ac:dyDescent="0.25">
      <c r="B55" s="17" t="s">
        <v>4</v>
      </c>
      <c r="C55" s="28" t="s">
        <v>1</v>
      </c>
      <c r="D55" s="25"/>
      <c r="E55" s="13" t="s">
        <v>112</v>
      </c>
      <c r="F55" s="14"/>
    </row>
    <row r="56" spans="1:10" ht="20.100000000000001" customHeight="1" thickBot="1" x14ac:dyDescent="0.25">
      <c r="B56" s="15" t="s">
        <v>56</v>
      </c>
      <c r="C56" s="18">
        <v>5500</v>
      </c>
      <c r="D56" s="19"/>
    </row>
    <row r="57" spans="1:10" ht="20.100000000000001" customHeight="1" thickBot="1" x14ac:dyDescent="0.25">
      <c r="B57" s="29" t="s">
        <v>115</v>
      </c>
      <c r="C57" s="30">
        <f>SUM(C56:C56)</f>
        <v>5500</v>
      </c>
      <c r="D57" s="24"/>
    </row>
    <row r="58" spans="1:10" ht="20.100000000000001" customHeight="1" thickBot="1" x14ac:dyDescent="0.25">
      <c r="C58" s="6"/>
      <c r="D58" s="6"/>
    </row>
    <row r="59" spans="1:10" ht="21.75" customHeight="1" thickBot="1" x14ac:dyDescent="0.25">
      <c r="B59" s="101" t="s">
        <v>116</v>
      </c>
      <c r="C59" s="102"/>
      <c r="D59" s="103"/>
      <c r="E59" s="42">
        <f>C52+C57</f>
        <v>229625</v>
      </c>
    </row>
    <row r="60" spans="1:10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topLeftCell="A43" workbookViewId="0">
      <selection activeCell="F58" sqref="F58"/>
    </sheetView>
  </sheetViews>
  <sheetFormatPr defaultRowHeight="12.75" x14ac:dyDescent="0.2"/>
  <cols>
    <col min="1" max="1" width="3.7109375" customWidth="1"/>
    <col min="2" max="2" width="53.7109375" customWidth="1"/>
    <col min="3" max="3" width="19.7109375" style="6" customWidth="1"/>
    <col min="4" max="4" width="6" style="6" customWidth="1"/>
    <col min="5" max="5" width="17.5703125" customWidth="1"/>
    <col min="6" max="6" width="19.5703125" bestFit="1" customWidth="1"/>
  </cols>
  <sheetData>
    <row r="1" spans="2:6" s="2" customFormat="1" ht="15.75" x14ac:dyDescent="0.2">
      <c r="B1" s="96"/>
      <c r="C1" s="96"/>
      <c r="D1" s="37"/>
      <c r="E1" s="3"/>
    </row>
    <row r="2" spans="2:6" s="2" customFormat="1" ht="15.75" x14ac:dyDescent="0.2">
      <c r="B2" s="96"/>
      <c r="C2" s="96"/>
      <c r="D2" s="37"/>
      <c r="E2" s="3"/>
    </row>
    <row r="3" spans="2:6" s="2" customFormat="1" ht="15.75" x14ac:dyDescent="0.2">
      <c r="B3" s="96"/>
      <c r="C3" s="96"/>
      <c r="D3" s="37"/>
      <c r="E3" s="3"/>
    </row>
    <row r="4" spans="2:6" s="2" customFormat="1" ht="15.75" x14ac:dyDescent="0.2">
      <c r="B4" s="96"/>
      <c r="C4" s="96"/>
      <c r="D4" s="37"/>
      <c r="E4" s="3"/>
    </row>
    <row r="5" spans="2:6" s="2" customFormat="1" ht="6" customHeight="1" thickBot="1" x14ac:dyDescent="0.25">
      <c r="B5" s="96"/>
      <c r="C5" s="96"/>
      <c r="D5" s="37"/>
      <c r="E5" s="3"/>
    </row>
    <row r="6" spans="2:6" ht="54.75" customHeight="1" thickBot="1" x14ac:dyDescent="0.25">
      <c r="B6" s="97" t="s">
        <v>59</v>
      </c>
      <c r="C6" s="98"/>
      <c r="D6" s="22"/>
      <c r="E6" s="1"/>
    </row>
    <row r="7" spans="2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2:6" s="4" customFormat="1" ht="20.100000000000001" customHeight="1" thickBot="1" x14ac:dyDescent="0.25">
      <c r="B8" s="31" t="s">
        <v>12</v>
      </c>
      <c r="C8" s="8">
        <v>4125</v>
      </c>
      <c r="D8" s="19"/>
      <c r="E8" s="36" t="s">
        <v>9</v>
      </c>
      <c r="F8" s="35">
        <v>42972</v>
      </c>
    </row>
    <row r="9" spans="2:6" s="4" customFormat="1" ht="20.100000000000001" customHeight="1" x14ac:dyDescent="0.2">
      <c r="B9" s="7" t="s">
        <v>13</v>
      </c>
      <c r="C9" s="8">
        <v>5500</v>
      </c>
      <c r="D9" s="19"/>
      <c r="E9" s="34"/>
    </row>
    <row r="10" spans="2:6" s="4" customFormat="1" ht="20.100000000000001" customHeight="1" x14ac:dyDescent="0.2">
      <c r="B10" s="7" t="s">
        <v>14</v>
      </c>
      <c r="C10" s="8">
        <v>4125</v>
      </c>
      <c r="D10" s="19"/>
      <c r="E10" s="34"/>
    </row>
    <row r="11" spans="2:6" s="4" customFormat="1" ht="20.100000000000001" customHeight="1" x14ac:dyDescent="0.2">
      <c r="B11" s="7" t="s">
        <v>15</v>
      </c>
      <c r="C11" s="8">
        <v>5775</v>
      </c>
      <c r="D11" s="19"/>
    </row>
    <row r="12" spans="2:6" s="4" customFormat="1" ht="20.100000000000001" customHeight="1" x14ac:dyDescent="0.2">
      <c r="B12" s="9" t="s">
        <v>16</v>
      </c>
      <c r="C12" s="8">
        <v>4125</v>
      </c>
      <c r="D12" s="19"/>
    </row>
    <row r="13" spans="2:6" s="4" customFormat="1" ht="20.100000000000001" customHeight="1" x14ac:dyDescent="0.2">
      <c r="B13" s="7" t="s">
        <v>17</v>
      </c>
      <c r="C13" s="8">
        <v>5500</v>
      </c>
      <c r="D13" s="19"/>
    </row>
    <row r="14" spans="2:6" s="4" customFormat="1" ht="20.100000000000001" customHeight="1" x14ac:dyDescent="0.2">
      <c r="B14" s="7" t="s">
        <v>18</v>
      </c>
      <c r="C14" s="8">
        <v>4125</v>
      </c>
      <c r="D14" s="19"/>
    </row>
    <row r="15" spans="2:6" s="4" customFormat="1" ht="20.100000000000001" customHeight="1" x14ac:dyDescent="0.2">
      <c r="B15" s="7" t="s">
        <v>19</v>
      </c>
      <c r="C15" s="8">
        <v>5500</v>
      </c>
      <c r="D15" s="19"/>
    </row>
    <row r="16" spans="2:6" s="4" customFormat="1" ht="20.100000000000001" customHeight="1" x14ac:dyDescent="0.2">
      <c r="B16" s="7" t="s">
        <v>20</v>
      </c>
      <c r="C16" s="8">
        <v>9625</v>
      </c>
      <c r="D16" s="19"/>
    </row>
    <row r="17" spans="2:4" s="4" customFormat="1" ht="20.100000000000001" customHeight="1" x14ac:dyDescent="0.2">
      <c r="B17" s="7" t="s">
        <v>21</v>
      </c>
      <c r="C17" s="8">
        <v>5500</v>
      </c>
      <c r="D17" s="19"/>
    </row>
    <row r="18" spans="2:4" s="4" customFormat="1" ht="20.100000000000001" customHeight="1" x14ac:dyDescent="0.2">
      <c r="B18" s="7" t="s">
        <v>22</v>
      </c>
      <c r="C18" s="8">
        <v>4125</v>
      </c>
      <c r="D18" s="19"/>
    </row>
    <row r="19" spans="2:4" s="4" customFormat="1" ht="20.100000000000001" customHeight="1" x14ac:dyDescent="0.2">
      <c r="B19" s="7" t="s">
        <v>23</v>
      </c>
      <c r="C19" s="8">
        <v>4125</v>
      </c>
      <c r="D19" s="19"/>
    </row>
    <row r="20" spans="2:4" s="4" customFormat="1" ht="20.100000000000001" customHeight="1" x14ac:dyDescent="0.2">
      <c r="B20" s="7" t="s">
        <v>24</v>
      </c>
      <c r="C20" s="8">
        <v>4125</v>
      </c>
      <c r="D20" s="19"/>
    </row>
    <row r="21" spans="2:4" s="4" customFormat="1" ht="20.100000000000001" customHeight="1" x14ac:dyDescent="0.2">
      <c r="B21" s="7" t="s">
        <v>25</v>
      </c>
      <c r="C21" s="8">
        <v>5775</v>
      </c>
      <c r="D21" s="19"/>
    </row>
    <row r="22" spans="2:4" s="4" customFormat="1" ht="20.100000000000001" customHeight="1" x14ac:dyDescent="0.2">
      <c r="B22" s="7" t="s">
        <v>26</v>
      </c>
      <c r="C22" s="8">
        <v>4125</v>
      </c>
      <c r="D22" s="19"/>
    </row>
    <row r="23" spans="2:4" s="4" customFormat="1" ht="20.100000000000001" customHeight="1" x14ac:dyDescent="0.2">
      <c r="B23" s="9" t="s">
        <v>27</v>
      </c>
      <c r="C23" s="8">
        <v>4125</v>
      </c>
      <c r="D23" s="19"/>
    </row>
    <row r="24" spans="2:4" s="4" customFormat="1" ht="20.100000000000001" customHeight="1" x14ac:dyDescent="0.2">
      <c r="B24" s="7" t="s">
        <v>28</v>
      </c>
      <c r="C24" s="8">
        <v>4125</v>
      </c>
      <c r="D24" s="19"/>
    </row>
    <row r="25" spans="2:4" s="4" customFormat="1" ht="20.100000000000001" customHeight="1" x14ac:dyDescent="0.2">
      <c r="B25" s="7" t="s">
        <v>29</v>
      </c>
      <c r="C25" s="8">
        <v>4125</v>
      </c>
      <c r="D25" s="19"/>
    </row>
    <row r="26" spans="2:4" s="4" customFormat="1" ht="20.100000000000001" customHeight="1" x14ac:dyDescent="0.2">
      <c r="B26" s="7" t="s">
        <v>30</v>
      </c>
      <c r="C26" s="8">
        <v>8800</v>
      </c>
      <c r="D26" s="19"/>
    </row>
    <row r="27" spans="2:4" s="4" customFormat="1" ht="20.100000000000001" customHeight="1" x14ac:dyDescent="0.2">
      <c r="B27" s="7" t="s">
        <v>31</v>
      </c>
      <c r="C27" s="8">
        <v>4125</v>
      </c>
      <c r="D27" s="19"/>
    </row>
    <row r="28" spans="2:4" s="4" customFormat="1" ht="20.100000000000001" customHeight="1" x14ac:dyDescent="0.2">
      <c r="B28" s="9" t="s">
        <v>32</v>
      </c>
      <c r="C28" s="8">
        <v>5500</v>
      </c>
      <c r="D28" s="19"/>
    </row>
    <row r="29" spans="2:4" s="4" customFormat="1" ht="20.100000000000001" customHeight="1" x14ac:dyDescent="0.2">
      <c r="B29" s="7" t="s">
        <v>33</v>
      </c>
      <c r="C29" s="8">
        <v>5500</v>
      </c>
      <c r="D29" s="19"/>
    </row>
    <row r="30" spans="2:4" s="4" customFormat="1" ht="20.100000000000001" customHeight="1" x14ac:dyDescent="0.2">
      <c r="B30" s="7" t="s">
        <v>34</v>
      </c>
      <c r="C30" s="8">
        <v>12925</v>
      </c>
      <c r="D30" s="19"/>
    </row>
    <row r="31" spans="2:4" s="4" customFormat="1" ht="20.100000000000001" customHeight="1" x14ac:dyDescent="0.2">
      <c r="B31" s="7" t="s">
        <v>35</v>
      </c>
      <c r="C31" s="8">
        <v>9625</v>
      </c>
      <c r="D31" s="19"/>
    </row>
    <row r="32" spans="2:4" s="4" customFormat="1" ht="20.100000000000001" customHeight="1" x14ac:dyDescent="0.2">
      <c r="B32" s="7" t="s">
        <v>36</v>
      </c>
      <c r="C32" s="8">
        <v>4125</v>
      </c>
      <c r="D32" s="19"/>
    </row>
    <row r="33" spans="2:4" s="4" customFormat="1" ht="20.100000000000001" customHeight="1" x14ac:dyDescent="0.2">
      <c r="B33" s="7" t="s">
        <v>37</v>
      </c>
      <c r="C33" s="8">
        <v>5500</v>
      </c>
      <c r="D33" s="19"/>
    </row>
    <row r="34" spans="2:4" s="4" customFormat="1" ht="20.100000000000001" customHeight="1" x14ac:dyDescent="0.2">
      <c r="B34" s="7" t="s">
        <v>38</v>
      </c>
      <c r="C34" s="8">
        <v>4125</v>
      </c>
      <c r="D34" s="19"/>
    </row>
    <row r="35" spans="2:4" s="4" customFormat="1" ht="20.100000000000001" customHeight="1" x14ac:dyDescent="0.2">
      <c r="B35" s="7" t="s">
        <v>39</v>
      </c>
      <c r="C35" s="8">
        <v>4125</v>
      </c>
      <c r="D35" s="19"/>
    </row>
    <row r="36" spans="2:4" s="4" customFormat="1" ht="20.100000000000001" customHeight="1" x14ac:dyDescent="0.2">
      <c r="B36" s="7" t="s">
        <v>40</v>
      </c>
      <c r="C36" s="8">
        <v>2475</v>
      </c>
      <c r="D36" s="19"/>
    </row>
    <row r="37" spans="2:4" s="4" customFormat="1" ht="20.100000000000001" customHeight="1" x14ac:dyDescent="0.2">
      <c r="B37" s="9" t="s">
        <v>41</v>
      </c>
      <c r="C37" s="8">
        <v>5500</v>
      </c>
      <c r="D37" s="19"/>
    </row>
    <row r="38" spans="2:4" s="4" customFormat="1" ht="20.100000000000001" customHeight="1" x14ac:dyDescent="0.2">
      <c r="B38" s="7" t="s">
        <v>42</v>
      </c>
      <c r="C38" s="8">
        <v>4125</v>
      </c>
      <c r="D38" s="19"/>
    </row>
    <row r="39" spans="2:4" s="4" customFormat="1" ht="20.100000000000001" customHeight="1" x14ac:dyDescent="0.2">
      <c r="B39" s="7" t="s">
        <v>43</v>
      </c>
      <c r="C39" s="8">
        <v>4125</v>
      </c>
      <c r="D39" s="19"/>
    </row>
    <row r="40" spans="2:4" s="4" customFormat="1" ht="20.100000000000001" customHeight="1" x14ac:dyDescent="0.2">
      <c r="B40" s="7" t="s">
        <v>44</v>
      </c>
      <c r="C40" s="8">
        <v>5500</v>
      </c>
      <c r="D40" s="19"/>
    </row>
    <row r="41" spans="2:4" s="4" customFormat="1" ht="20.100000000000001" customHeight="1" x14ac:dyDescent="0.2">
      <c r="B41" s="7" t="s">
        <v>45</v>
      </c>
      <c r="C41" s="8">
        <v>4125</v>
      </c>
      <c r="D41" s="19"/>
    </row>
    <row r="42" spans="2:4" s="4" customFormat="1" ht="20.100000000000001" customHeight="1" x14ac:dyDescent="0.2">
      <c r="B42" s="7" t="s">
        <v>46</v>
      </c>
      <c r="C42" s="8">
        <v>4125</v>
      </c>
      <c r="D42" s="19"/>
    </row>
    <row r="43" spans="2:4" s="4" customFormat="1" ht="20.100000000000001" customHeight="1" x14ac:dyDescent="0.2">
      <c r="B43" s="7" t="s">
        <v>47</v>
      </c>
      <c r="C43" s="8">
        <v>4125</v>
      </c>
      <c r="D43" s="19"/>
    </row>
    <row r="44" spans="2:4" s="4" customFormat="1" ht="20.100000000000001" customHeight="1" x14ac:dyDescent="0.2">
      <c r="B44" s="7" t="s">
        <v>48</v>
      </c>
      <c r="C44" s="8">
        <v>5500</v>
      </c>
      <c r="D44" s="19"/>
    </row>
    <row r="45" spans="2:4" s="4" customFormat="1" ht="20.100000000000001" customHeight="1" x14ac:dyDescent="0.2">
      <c r="B45" s="7" t="s">
        <v>49</v>
      </c>
      <c r="C45" s="8">
        <v>5500</v>
      </c>
      <c r="D45" s="19"/>
    </row>
    <row r="46" spans="2:4" s="4" customFormat="1" ht="20.100000000000001" customHeight="1" x14ac:dyDescent="0.2">
      <c r="B46" s="10" t="s">
        <v>50</v>
      </c>
      <c r="C46" s="8">
        <v>4125</v>
      </c>
      <c r="D46" s="19"/>
    </row>
    <row r="47" spans="2:4" s="4" customFormat="1" ht="20.100000000000001" customHeight="1" x14ac:dyDescent="0.2">
      <c r="B47" s="9" t="s">
        <v>51</v>
      </c>
      <c r="C47" s="8">
        <v>4125</v>
      </c>
      <c r="D47" s="19"/>
    </row>
    <row r="48" spans="2:4" s="4" customFormat="1" ht="20.100000000000001" customHeight="1" x14ac:dyDescent="0.2">
      <c r="B48" s="7" t="s">
        <v>52</v>
      </c>
      <c r="C48" s="8">
        <v>5500</v>
      </c>
      <c r="D48" s="19"/>
    </row>
    <row r="49" spans="2:6" s="4" customFormat="1" ht="20.100000000000001" customHeight="1" x14ac:dyDescent="0.2">
      <c r="B49" s="7" t="s">
        <v>53</v>
      </c>
      <c r="C49" s="8">
        <v>5500</v>
      </c>
      <c r="D49" s="19"/>
    </row>
    <row r="50" spans="2:6" s="4" customFormat="1" ht="20.100000000000001" customHeight="1" x14ac:dyDescent="0.2">
      <c r="B50" s="7" t="s">
        <v>54</v>
      </c>
      <c r="C50" s="8">
        <v>4125</v>
      </c>
      <c r="D50" s="19"/>
    </row>
    <row r="51" spans="2:6" s="4" customFormat="1" ht="20.100000000000001" customHeight="1" thickBot="1" x14ac:dyDescent="0.25">
      <c r="B51" s="11" t="s">
        <v>55</v>
      </c>
      <c r="C51" s="40">
        <v>4125</v>
      </c>
      <c r="D51" s="19"/>
    </row>
    <row r="52" spans="2:6" s="4" customFormat="1" ht="20.100000000000001" customHeight="1" thickBot="1" x14ac:dyDescent="0.25">
      <c r="B52" s="39" t="s">
        <v>10</v>
      </c>
      <c r="C52" s="41">
        <v>225500</v>
      </c>
      <c r="D52" s="20"/>
    </row>
    <row r="53" spans="2:6" ht="20.100000000000001" customHeight="1" thickBot="1" x14ac:dyDescent="0.25">
      <c r="D53" s="21"/>
    </row>
    <row r="54" spans="2:6" ht="16.5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2:6" ht="20.100000000000001" customHeight="1" thickBot="1" x14ac:dyDescent="0.25">
      <c r="B55" s="17" t="s">
        <v>4</v>
      </c>
      <c r="C55" s="28" t="s">
        <v>1</v>
      </c>
      <c r="D55" s="25"/>
      <c r="E55" s="13" t="s">
        <v>9</v>
      </c>
      <c r="F55" s="14">
        <v>42972</v>
      </c>
    </row>
    <row r="56" spans="2:6" ht="20.100000000000001" customHeight="1" thickBot="1" x14ac:dyDescent="0.25">
      <c r="B56" s="15" t="s">
        <v>56</v>
      </c>
      <c r="C56" s="18">
        <v>5500</v>
      </c>
      <c r="D56" s="19"/>
    </row>
    <row r="57" spans="2:6" ht="20.100000000000001" customHeight="1" thickBot="1" x14ac:dyDescent="0.25">
      <c r="B57" s="29" t="s">
        <v>11</v>
      </c>
      <c r="C57" s="30">
        <f>SUM(C56:C56)</f>
        <v>5500</v>
      </c>
      <c r="D57" s="24"/>
    </row>
    <row r="58" spans="2:6" ht="20.100000000000001" customHeight="1" thickBot="1" x14ac:dyDescent="0.25"/>
    <row r="59" spans="2:6" ht="20.100000000000001" customHeight="1" thickBot="1" x14ac:dyDescent="0.25">
      <c r="B59" s="101" t="s">
        <v>60</v>
      </c>
      <c r="C59" s="102"/>
      <c r="D59" s="103"/>
      <c r="E59" s="42">
        <f>C52+C57</f>
        <v>231000</v>
      </c>
    </row>
    <row r="60" spans="2:6" ht="20.100000000000001" customHeight="1" x14ac:dyDescent="0.2"/>
    <row r="61" spans="2:6" ht="20.100000000000001" customHeight="1" x14ac:dyDescent="0.2"/>
    <row r="62" spans="2:6" ht="20.100000000000001" customHeight="1" x14ac:dyDescent="0.2"/>
  </sheetData>
  <mergeCells count="4">
    <mergeCell ref="B6:C6"/>
    <mergeCell ref="B1:C5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I61" sqref="I61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" customWidth="1"/>
    <col min="5" max="5" width="17.5703125" customWidth="1"/>
    <col min="6" max="6" width="19.5703125" bestFit="1" customWidth="1"/>
  </cols>
  <sheetData>
    <row r="1" spans="1:6" ht="15.75" x14ac:dyDescent="0.2">
      <c r="A1" s="2"/>
      <c r="B1" s="96"/>
      <c r="C1" s="96"/>
      <c r="D1" s="38"/>
      <c r="E1" s="3"/>
      <c r="F1" s="2"/>
    </row>
    <row r="2" spans="1:6" ht="15.75" x14ac:dyDescent="0.2">
      <c r="A2" s="2"/>
      <c r="B2" s="96"/>
      <c r="C2" s="96"/>
      <c r="D2" s="38"/>
      <c r="E2" s="3"/>
      <c r="F2" s="2"/>
    </row>
    <row r="3" spans="1:6" ht="15.75" x14ac:dyDescent="0.2">
      <c r="A3" s="2"/>
      <c r="B3" s="96"/>
      <c r="C3" s="96"/>
      <c r="D3" s="38"/>
      <c r="E3" s="3"/>
      <c r="F3" s="2"/>
    </row>
    <row r="4" spans="1:6" ht="15.75" x14ac:dyDescent="0.2">
      <c r="A4" s="2"/>
      <c r="B4" s="96"/>
      <c r="C4" s="96"/>
      <c r="D4" s="38"/>
      <c r="E4" s="3"/>
      <c r="F4" s="2"/>
    </row>
    <row r="5" spans="1:6" ht="8.25" customHeight="1" thickBot="1" x14ac:dyDescent="0.25">
      <c r="A5" s="2"/>
      <c r="B5" s="96"/>
      <c r="C5" s="96"/>
      <c r="D5" s="38"/>
      <c r="E5" s="3"/>
      <c r="F5" s="2"/>
    </row>
    <row r="6" spans="1:6" ht="51.75" customHeight="1" thickBot="1" x14ac:dyDescent="0.25">
      <c r="B6" s="97" t="s">
        <v>61</v>
      </c>
      <c r="C6" s="98"/>
      <c r="D6" s="22"/>
      <c r="E6" s="1"/>
    </row>
    <row r="7" spans="1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1:6" ht="20.100000000000001" customHeight="1" thickBot="1" x14ac:dyDescent="0.25">
      <c r="A8" s="4"/>
      <c r="B8" s="31" t="s">
        <v>12</v>
      </c>
      <c r="C8" s="8">
        <v>4125</v>
      </c>
      <c r="D8" s="19"/>
      <c r="E8" s="36" t="s">
        <v>62</v>
      </c>
      <c r="F8" s="35">
        <v>42991</v>
      </c>
    </row>
    <row r="9" spans="1:6" ht="20.100000000000001" customHeight="1" x14ac:dyDescent="0.2">
      <c r="A9" s="4"/>
      <c r="B9" s="7" t="s">
        <v>13</v>
      </c>
      <c r="C9" s="8">
        <v>5500</v>
      </c>
      <c r="D9" s="19"/>
      <c r="E9" s="34"/>
      <c r="F9" s="4"/>
    </row>
    <row r="10" spans="1:6" ht="20.100000000000001" customHeight="1" x14ac:dyDescent="0.2">
      <c r="A10" s="4"/>
      <c r="B10" s="7" t="s">
        <v>14</v>
      </c>
      <c r="C10" s="8">
        <v>4125</v>
      </c>
      <c r="D10" s="19"/>
      <c r="E10" s="34"/>
      <c r="F10" s="4"/>
    </row>
    <row r="11" spans="1:6" ht="20.100000000000001" customHeight="1" x14ac:dyDescent="0.2">
      <c r="A11" s="4"/>
      <c r="B11" s="7" t="s">
        <v>15</v>
      </c>
      <c r="C11" s="8">
        <v>5775</v>
      </c>
      <c r="D11" s="19"/>
      <c r="E11" s="4"/>
      <c r="F11" s="4"/>
    </row>
    <row r="12" spans="1:6" ht="20.100000000000001" customHeight="1" x14ac:dyDescent="0.2">
      <c r="A12" s="4"/>
      <c r="B12" s="9" t="s">
        <v>16</v>
      </c>
      <c r="C12" s="8">
        <v>4125</v>
      </c>
      <c r="D12" s="19"/>
      <c r="E12" s="4"/>
      <c r="F12" s="4"/>
    </row>
    <row r="13" spans="1:6" ht="20.100000000000001" customHeight="1" x14ac:dyDescent="0.2">
      <c r="A13" s="4"/>
      <c r="B13" s="7" t="s">
        <v>17</v>
      </c>
      <c r="C13" s="8">
        <v>5500</v>
      </c>
      <c r="D13" s="19"/>
      <c r="E13" s="4"/>
      <c r="F13" s="4"/>
    </row>
    <row r="14" spans="1:6" ht="20.100000000000001" customHeight="1" x14ac:dyDescent="0.2">
      <c r="A14" s="4"/>
      <c r="B14" s="7" t="s">
        <v>18</v>
      </c>
      <c r="C14" s="8">
        <v>4125</v>
      </c>
      <c r="D14" s="19"/>
      <c r="E14" s="4"/>
      <c r="F14" s="4"/>
    </row>
    <row r="15" spans="1:6" ht="20.100000000000001" customHeight="1" x14ac:dyDescent="0.2">
      <c r="A15" s="4"/>
      <c r="B15" s="7" t="s">
        <v>19</v>
      </c>
      <c r="C15" s="8">
        <v>5500</v>
      </c>
      <c r="D15" s="19"/>
      <c r="E15" s="4"/>
      <c r="F15" s="4"/>
    </row>
    <row r="16" spans="1:6" ht="20.100000000000001" customHeight="1" x14ac:dyDescent="0.2">
      <c r="A16" s="4"/>
      <c r="B16" s="7" t="s">
        <v>20</v>
      </c>
      <c r="C16" s="8">
        <v>9625</v>
      </c>
      <c r="D16" s="19"/>
      <c r="E16" s="4"/>
      <c r="F16" s="4"/>
    </row>
    <row r="17" spans="1:6" ht="20.100000000000001" customHeight="1" x14ac:dyDescent="0.2">
      <c r="A17" s="4"/>
      <c r="B17" s="7" t="s">
        <v>21</v>
      </c>
      <c r="C17" s="8">
        <v>5500</v>
      </c>
      <c r="D17" s="19"/>
      <c r="E17" s="4"/>
      <c r="F17" s="4"/>
    </row>
    <row r="18" spans="1:6" ht="20.100000000000001" customHeight="1" x14ac:dyDescent="0.2">
      <c r="A18" s="4"/>
      <c r="B18" s="7" t="s">
        <v>22</v>
      </c>
      <c r="C18" s="8">
        <v>4125</v>
      </c>
      <c r="D18" s="19"/>
      <c r="E18" s="4"/>
      <c r="F18" s="4"/>
    </row>
    <row r="19" spans="1:6" ht="20.100000000000001" customHeight="1" x14ac:dyDescent="0.2">
      <c r="A19" s="4"/>
      <c r="B19" s="7" t="s">
        <v>23</v>
      </c>
      <c r="C19" s="8">
        <v>4125</v>
      </c>
      <c r="D19" s="19"/>
      <c r="E19" s="4"/>
      <c r="F19" s="4"/>
    </row>
    <row r="20" spans="1:6" ht="20.100000000000001" customHeight="1" x14ac:dyDescent="0.2">
      <c r="A20" s="4"/>
      <c r="B20" s="7" t="s">
        <v>24</v>
      </c>
      <c r="C20" s="8">
        <v>4125</v>
      </c>
      <c r="D20" s="19"/>
      <c r="E20" s="4"/>
      <c r="F20" s="4"/>
    </row>
    <row r="21" spans="1:6" ht="20.100000000000001" customHeight="1" x14ac:dyDescent="0.2">
      <c r="A21" s="4"/>
      <c r="B21" s="7" t="s">
        <v>25</v>
      </c>
      <c r="C21" s="8">
        <v>5775</v>
      </c>
      <c r="D21" s="19"/>
      <c r="E21" s="4"/>
      <c r="F21" s="4"/>
    </row>
    <row r="22" spans="1:6" ht="20.100000000000001" customHeight="1" x14ac:dyDescent="0.2">
      <c r="A22" s="4"/>
      <c r="B22" s="7" t="s">
        <v>26</v>
      </c>
      <c r="C22" s="8">
        <v>4125</v>
      </c>
      <c r="D22" s="19"/>
      <c r="E22" s="4"/>
      <c r="F22" s="4"/>
    </row>
    <row r="23" spans="1:6" ht="20.100000000000001" customHeight="1" x14ac:dyDescent="0.2">
      <c r="A23" s="4"/>
      <c r="B23" s="9" t="s">
        <v>27</v>
      </c>
      <c r="C23" s="8">
        <v>4125</v>
      </c>
      <c r="D23" s="19"/>
      <c r="E23" s="4"/>
      <c r="F23" s="4"/>
    </row>
    <row r="24" spans="1:6" ht="20.100000000000001" customHeight="1" x14ac:dyDescent="0.2">
      <c r="A24" s="4"/>
      <c r="B24" s="7" t="s">
        <v>28</v>
      </c>
      <c r="C24" s="8">
        <v>4125</v>
      </c>
      <c r="D24" s="19"/>
      <c r="E24" s="4"/>
      <c r="F24" s="4"/>
    </row>
    <row r="25" spans="1:6" ht="20.100000000000001" customHeight="1" x14ac:dyDescent="0.2">
      <c r="A25" s="4"/>
      <c r="B25" s="7" t="s">
        <v>29</v>
      </c>
      <c r="C25" s="8">
        <v>4125</v>
      </c>
      <c r="D25" s="19"/>
      <c r="E25" s="4"/>
      <c r="F25" s="4"/>
    </row>
    <row r="26" spans="1:6" ht="20.100000000000001" customHeight="1" x14ac:dyDescent="0.2">
      <c r="A26" s="4"/>
      <c r="B26" s="7" t="s">
        <v>30</v>
      </c>
      <c r="C26" s="8">
        <v>8800</v>
      </c>
      <c r="D26" s="19"/>
      <c r="E26" s="4"/>
      <c r="F26" s="4"/>
    </row>
    <row r="27" spans="1:6" ht="20.100000000000001" customHeight="1" x14ac:dyDescent="0.2">
      <c r="A27" s="4"/>
      <c r="B27" s="7" t="s">
        <v>31</v>
      </c>
      <c r="C27" s="8">
        <v>4125</v>
      </c>
      <c r="D27" s="19"/>
      <c r="E27" s="4"/>
      <c r="F27" s="4"/>
    </row>
    <row r="28" spans="1:6" ht="20.100000000000001" customHeight="1" x14ac:dyDescent="0.2">
      <c r="A28" s="4"/>
      <c r="B28" s="9" t="s">
        <v>32</v>
      </c>
      <c r="C28" s="8">
        <v>5500</v>
      </c>
      <c r="D28" s="19"/>
      <c r="E28" s="4"/>
      <c r="F28" s="4"/>
    </row>
    <row r="29" spans="1:6" ht="20.100000000000001" customHeight="1" x14ac:dyDescent="0.2">
      <c r="A29" s="4"/>
      <c r="B29" s="7" t="s">
        <v>33</v>
      </c>
      <c r="C29" s="8">
        <v>5500</v>
      </c>
      <c r="D29" s="19"/>
      <c r="E29" s="4"/>
      <c r="F29" s="4"/>
    </row>
    <row r="30" spans="1:6" ht="20.100000000000001" customHeight="1" x14ac:dyDescent="0.2">
      <c r="A30" s="4"/>
      <c r="B30" s="7" t="s">
        <v>34</v>
      </c>
      <c r="C30" s="8">
        <v>12925</v>
      </c>
      <c r="D30" s="19"/>
      <c r="E30" s="4"/>
      <c r="F30" s="4"/>
    </row>
    <row r="31" spans="1:6" ht="20.100000000000001" customHeight="1" x14ac:dyDescent="0.2">
      <c r="A31" s="4"/>
      <c r="B31" s="7" t="s">
        <v>35</v>
      </c>
      <c r="C31" s="8">
        <v>9625</v>
      </c>
      <c r="D31" s="19"/>
      <c r="E31" s="4"/>
      <c r="F31" s="4"/>
    </row>
    <row r="32" spans="1:6" ht="20.100000000000001" customHeight="1" x14ac:dyDescent="0.2">
      <c r="A32" s="4"/>
      <c r="B32" s="7" t="s">
        <v>36</v>
      </c>
      <c r="C32" s="8">
        <v>4125</v>
      </c>
      <c r="D32" s="19"/>
      <c r="E32" s="4"/>
      <c r="F32" s="4"/>
    </row>
    <row r="33" spans="1:6" ht="20.100000000000001" customHeight="1" x14ac:dyDescent="0.2">
      <c r="A33" s="4"/>
      <c r="B33" s="7" t="s">
        <v>37</v>
      </c>
      <c r="C33" s="8">
        <v>5500</v>
      </c>
      <c r="D33" s="19"/>
      <c r="E33" s="4"/>
      <c r="F33" s="4"/>
    </row>
    <row r="34" spans="1:6" ht="20.100000000000001" customHeight="1" x14ac:dyDescent="0.2">
      <c r="A34" s="4"/>
      <c r="B34" s="7" t="s">
        <v>38</v>
      </c>
      <c r="C34" s="8">
        <v>4125</v>
      </c>
      <c r="D34" s="19"/>
      <c r="E34" s="4"/>
      <c r="F34" s="4"/>
    </row>
    <row r="35" spans="1:6" ht="20.100000000000001" customHeight="1" x14ac:dyDescent="0.2">
      <c r="A35" s="4"/>
      <c r="B35" s="7" t="s">
        <v>39</v>
      </c>
      <c r="C35" s="8">
        <v>4125</v>
      </c>
      <c r="D35" s="19"/>
      <c r="E35" s="4"/>
      <c r="F35" s="4"/>
    </row>
    <row r="36" spans="1:6" ht="20.100000000000001" customHeight="1" x14ac:dyDescent="0.2">
      <c r="A36" s="4"/>
      <c r="B36" s="7" t="s">
        <v>40</v>
      </c>
      <c r="C36" s="8">
        <v>2475</v>
      </c>
      <c r="D36" s="19"/>
      <c r="E36" s="4"/>
      <c r="F36" s="4"/>
    </row>
    <row r="37" spans="1:6" ht="20.100000000000001" customHeight="1" x14ac:dyDescent="0.2">
      <c r="A37" s="4"/>
      <c r="B37" s="9" t="s">
        <v>41</v>
      </c>
      <c r="C37" s="8">
        <v>5500</v>
      </c>
      <c r="D37" s="19"/>
      <c r="E37" s="4"/>
      <c r="F37" s="4"/>
    </row>
    <row r="38" spans="1:6" ht="20.100000000000001" customHeight="1" x14ac:dyDescent="0.2">
      <c r="A38" s="4"/>
      <c r="B38" s="7" t="s">
        <v>42</v>
      </c>
      <c r="C38" s="8">
        <v>4125</v>
      </c>
      <c r="D38" s="19"/>
      <c r="E38" s="4"/>
      <c r="F38" s="4"/>
    </row>
    <row r="39" spans="1:6" ht="20.100000000000001" customHeight="1" x14ac:dyDescent="0.2">
      <c r="A39" s="4"/>
      <c r="B39" s="7" t="s">
        <v>43</v>
      </c>
      <c r="C39" s="8">
        <v>4125</v>
      </c>
      <c r="D39" s="19"/>
      <c r="E39" s="4"/>
      <c r="F39" s="4"/>
    </row>
    <row r="40" spans="1:6" ht="20.100000000000001" customHeight="1" x14ac:dyDescent="0.2">
      <c r="A40" s="4"/>
      <c r="B40" s="7" t="s">
        <v>44</v>
      </c>
      <c r="C40" s="8">
        <v>5500</v>
      </c>
      <c r="D40" s="19"/>
      <c r="E40" s="4"/>
      <c r="F40" s="4"/>
    </row>
    <row r="41" spans="1:6" ht="20.100000000000001" customHeight="1" x14ac:dyDescent="0.2">
      <c r="A41" s="4"/>
      <c r="B41" s="7" t="s">
        <v>45</v>
      </c>
      <c r="C41" s="8">
        <v>4125</v>
      </c>
      <c r="D41" s="19"/>
      <c r="E41" s="4"/>
      <c r="F41" s="4"/>
    </row>
    <row r="42" spans="1:6" ht="20.100000000000001" customHeight="1" x14ac:dyDescent="0.2">
      <c r="A42" s="4"/>
      <c r="B42" s="7" t="s">
        <v>46</v>
      </c>
      <c r="C42" s="8">
        <v>4125</v>
      </c>
      <c r="D42" s="19"/>
      <c r="E42" s="4"/>
      <c r="F42" s="4"/>
    </row>
    <row r="43" spans="1:6" ht="20.100000000000001" customHeight="1" x14ac:dyDescent="0.2">
      <c r="A43" s="4"/>
      <c r="B43" s="7" t="s">
        <v>47</v>
      </c>
      <c r="C43" s="8">
        <v>4125</v>
      </c>
      <c r="D43" s="19"/>
      <c r="E43" s="4"/>
      <c r="F43" s="4"/>
    </row>
    <row r="44" spans="1:6" ht="20.100000000000001" customHeight="1" x14ac:dyDescent="0.2">
      <c r="A44" s="4"/>
      <c r="B44" s="7" t="s">
        <v>48</v>
      </c>
      <c r="C44" s="8">
        <v>5500</v>
      </c>
      <c r="D44" s="19"/>
      <c r="E44" s="4"/>
      <c r="F44" s="4"/>
    </row>
    <row r="45" spans="1:6" ht="20.100000000000001" customHeight="1" x14ac:dyDescent="0.2">
      <c r="A45" s="4"/>
      <c r="B45" s="7" t="s">
        <v>49</v>
      </c>
      <c r="C45" s="8">
        <v>5500</v>
      </c>
      <c r="D45" s="19"/>
      <c r="E45" s="4"/>
      <c r="F45" s="4"/>
    </row>
    <row r="46" spans="1:6" ht="20.100000000000001" customHeight="1" x14ac:dyDescent="0.2">
      <c r="A46" s="4"/>
      <c r="B46" s="10" t="s">
        <v>50</v>
      </c>
      <c r="C46" s="8">
        <v>4125</v>
      </c>
      <c r="D46" s="19"/>
      <c r="E46" s="4"/>
      <c r="F46" s="4"/>
    </row>
    <row r="47" spans="1:6" ht="20.100000000000001" customHeight="1" x14ac:dyDescent="0.2">
      <c r="A47" s="4"/>
      <c r="B47" s="9" t="s">
        <v>51</v>
      </c>
      <c r="C47" s="8">
        <v>4125</v>
      </c>
      <c r="D47" s="19"/>
      <c r="E47" s="4"/>
      <c r="F47" s="4"/>
    </row>
    <row r="48" spans="1:6" ht="20.100000000000001" customHeight="1" x14ac:dyDescent="0.2">
      <c r="A48" s="4"/>
      <c r="B48" s="7" t="s">
        <v>52</v>
      </c>
      <c r="C48" s="8">
        <v>5500</v>
      </c>
      <c r="D48" s="19"/>
      <c r="E48" s="4"/>
      <c r="F48" s="4"/>
    </row>
    <row r="49" spans="1:6" ht="20.100000000000001" customHeight="1" x14ac:dyDescent="0.2">
      <c r="A49" s="4"/>
      <c r="B49" s="7" t="s">
        <v>53</v>
      </c>
      <c r="C49" s="8">
        <v>4125</v>
      </c>
      <c r="D49" s="19"/>
      <c r="E49" s="4"/>
      <c r="F49" s="4"/>
    </row>
    <row r="50" spans="1:6" ht="20.100000000000001" customHeight="1" x14ac:dyDescent="0.2">
      <c r="A50" s="4"/>
      <c r="B50" s="7" t="s">
        <v>54</v>
      </c>
      <c r="C50" s="8">
        <v>4125</v>
      </c>
      <c r="D50" s="19"/>
      <c r="E50" s="4"/>
      <c r="F50" s="4"/>
    </row>
    <row r="51" spans="1:6" ht="20.100000000000001" customHeight="1" thickBot="1" x14ac:dyDescent="0.25">
      <c r="A51" s="4"/>
      <c r="B51" s="11" t="s">
        <v>55</v>
      </c>
      <c r="C51" s="40">
        <v>4125</v>
      </c>
      <c r="D51" s="19"/>
      <c r="E51" s="4"/>
      <c r="F51" s="4"/>
    </row>
    <row r="52" spans="1:6" ht="20.100000000000001" customHeight="1" thickBot="1" x14ac:dyDescent="0.25">
      <c r="A52" s="4"/>
      <c r="B52" s="39" t="s">
        <v>63</v>
      </c>
      <c r="C52" s="41">
        <f>SUM(C8:C51)</f>
        <v>224125</v>
      </c>
      <c r="D52" s="20"/>
      <c r="E52" s="4"/>
      <c r="F52" s="4"/>
    </row>
    <row r="53" spans="1:6" ht="20.100000000000001" customHeight="1" thickBot="1" x14ac:dyDescent="0.25">
      <c r="C53" s="6"/>
      <c r="D53" s="21"/>
    </row>
    <row r="54" spans="1:6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6" ht="20.100000000000001" customHeight="1" thickBot="1" x14ac:dyDescent="0.25">
      <c r="B55" s="17" t="s">
        <v>4</v>
      </c>
      <c r="C55" s="28" t="s">
        <v>1</v>
      </c>
      <c r="D55" s="25"/>
      <c r="E55" s="13" t="s">
        <v>62</v>
      </c>
      <c r="F55" s="14">
        <v>42991</v>
      </c>
    </row>
    <row r="56" spans="1:6" ht="20.100000000000001" customHeight="1" thickBot="1" x14ac:dyDescent="0.25">
      <c r="B56" s="15" t="s">
        <v>56</v>
      </c>
      <c r="C56" s="18">
        <v>5500</v>
      </c>
      <c r="D56" s="19"/>
    </row>
    <row r="57" spans="1:6" ht="20.100000000000001" customHeight="1" thickBot="1" x14ac:dyDescent="0.25">
      <c r="B57" s="29" t="s">
        <v>64</v>
      </c>
      <c r="C57" s="30">
        <f>SUM(C56:C56)</f>
        <v>5500</v>
      </c>
      <c r="D57" s="24"/>
    </row>
    <row r="58" spans="1:6" ht="20.100000000000001" customHeight="1" thickBot="1" x14ac:dyDescent="0.25">
      <c r="C58" s="6"/>
      <c r="D58" s="6"/>
    </row>
    <row r="59" spans="1:6" ht="20.100000000000001" customHeight="1" thickBot="1" x14ac:dyDescent="0.25">
      <c r="B59" s="101" t="s">
        <v>65</v>
      </c>
      <c r="C59" s="102"/>
      <c r="D59" s="103"/>
      <c r="E59" s="42">
        <f>C52+C57</f>
        <v>229625</v>
      </c>
    </row>
    <row r="60" spans="1:6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F8" sqref="F8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" customWidth="1"/>
    <col min="5" max="5" width="17.5703125" customWidth="1"/>
    <col min="6" max="6" width="19.5703125" bestFit="1" customWidth="1"/>
  </cols>
  <sheetData>
    <row r="1" spans="1:6" ht="15.75" x14ac:dyDescent="0.2">
      <c r="A1" s="2"/>
      <c r="B1" s="96"/>
      <c r="C1" s="96"/>
      <c r="D1" s="43"/>
      <c r="E1" s="3"/>
      <c r="F1" s="2"/>
    </row>
    <row r="2" spans="1:6" ht="15.75" x14ac:dyDescent="0.2">
      <c r="A2" s="2"/>
      <c r="B2" s="96"/>
      <c r="C2" s="96"/>
      <c r="D2" s="43"/>
      <c r="E2" s="3"/>
      <c r="F2" s="2"/>
    </row>
    <row r="3" spans="1:6" ht="15.75" x14ac:dyDescent="0.2">
      <c r="A3" s="2"/>
      <c r="B3" s="96"/>
      <c r="C3" s="96"/>
      <c r="D3" s="43"/>
      <c r="E3" s="3"/>
      <c r="F3" s="2"/>
    </row>
    <row r="4" spans="1:6" ht="15.75" x14ac:dyDescent="0.2">
      <c r="A4" s="2"/>
      <c r="B4" s="96"/>
      <c r="C4" s="96"/>
      <c r="D4" s="43"/>
      <c r="E4" s="3"/>
      <c r="F4" s="2"/>
    </row>
    <row r="5" spans="1:6" ht="8.25" customHeight="1" thickBot="1" x14ac:dyDescent="0.25">
      <c r="A5" s="2"/>
      <c r="B5" s="96"/>
      <c r="C5" s="96"/>
      <c r="D5" s="43"/>
      <c r="E5" s="3"/>
      <c r="F5" s="2"/>
    </row>
    <row r="6" spans="1:6" ht="51.75" customHeight="1" thickBot="1" x14ac:dyDescent="0.25">
      <c r="B6" s="97" t="s">
        <v>67</v>
      </c>
      <c r="C6" s="98"/>
      <c r="D6" s="22"/>
      <c r="E6" s="1"/>
    </row>
    <row r="7" spans="1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1:6" ht="20.100000000000001" customHeight="1" thickBot="1" x14ac:dyDescent="0.25">
      <c r="A8" s="4"/>
      <c r="B8" s="31" t="s">
        <v>12</v>
      </c>
      <c r="C8" s="8">
        <v>4125</v>
      </c>
      <c r="D8" s="19"/>
      <c r="E8" s="36" t="s">
        <v>66</v>
      </c>
      <c r="F8" s="35">
        <v>43017</v>
      </c>
    </row>
    <row r="9" spans="1:6" ht="20.100000000000001" customHeight="1" x14ac:dyDescent="0.2">
      <c r="A9" s="4"/>
      <c r="B9" s="7" t="s">
        <v>13</v>
      </c>
      <c r="C9" s="8">
        <v>5500</v>
      </c>
      <c r="D9" s="19"/>
      <c r="E9" s="34"/>
      <c r="F9" s="4"/>
    </row>
    <row r="10" spans="1:6" ht="20.100000000000001" customHeight="1" x14ac:dyDescent="0.2">
      <c r="A10" s="4"/>
      <c r="B10" s="7" t="s">
        <v>14</v>
      </c>
      <c r="C10" s="8">
        <v>4125</v>
      </c>
      <c r="D10" s="19"/>
      <c r="E10" s="34"/>
      <c r="F10" s="4"/>
    </row>
    <row r="11" spans="1:6" ht="20.100000000000001" customHeight="1" x14ac:dyDescent="0.2">
      <c r="A11" s="4"/>
      <c r="B11" s="7" t="s">
        <v>15</v>
      </c>
      <c r="C11" s="8">
        <v>5775</v>
      </c>
      <c r="D11" s="19"/>
      <c r="E11" s="4"/>
      <c r="F11" s="4"/>
    </row>
    <row r="12" spans="1:6" ht="20.100000000000001" customHeight="1" x14ac:dyDescent="0.2">
      <c r="A12" s="4"/>
      <c r="B12" s="9" t="s">
        <v>16</v>
      </c>
      <c r="C12" s="8">
        <v>4125</v>
      </c>
      <c r="D12" s="19"/>
      <c r="E12" s="4"/>
      <c r="F12" s="4"/>
    </row>
    <row r="13" spans="1:6" ht="20.100000000000001" customHeight="1" x14ac:dyDescent="0.2">
      <c r="A13" s="4"/>
      <c r="B13" s="7" t="s">
        <v>17</v>
      </c>
      <c r="C13" s="8">
        <v>5500</v>
      </c>
      <c r="D13" s="19"/>
      <c r="E13" s="4"/>
      <c r="F13" s="4"/>
    </row>
    <row r="14" spans="1:6" ht="20.100000000000001" customHeight="1" x14ac:dyDescent="0.2">
      <c r="A14" s="4"/>
      <c r="B14" s="7" t="s">
        <v>18</v>
      </c>
      <c r="C14" s="8">
        <v>4125</v>
      </c>
      <c r="D14" s="19"/>
      <c r="E14" s="4"/>
      <c r="F14" s="4"/>
    </row>
    <row r="15" spans="1:6" ht="20.100000000000001" customHeight="1" x14ac:dyDescent="0.2">
      <c r="A15" s="4"/>
      <c r="B15" s="7" t="s">
        <v>19</v>
      </c>
      <c r="C15" s="8">
        <v>5500</v>
      </c>
      <c r="D15" s="19"/>
      <c r="E15" s="4"/>
      <c r="F15" s="4"/>
    </row>
    <row r="16" spans="1:6" ht="20.100000000000001" customHeight="1" x14ac:dyDescent="0.2">
      <c r="A16" s="4"/>
      <c r="B16" s="7" t="s">
        <v>20</v>
      </c>
      <c r="C16" s="8">
        <v>9625</v>
      </c>
      <c r="D16" s="19"/>
      <c r="E16" s="4"/>
      <c r="F16" s="4"/>
    </row>
    <row r="17" spans="1:6" ht="20.100000000000001" customHeight="1" x14ac:dyDescent="0.2">
      <c r="A17" s="4"/>
      <c r="B17" s="7" t="s">
        <v>21</v>
      </c>
      <c r="C17" s="8">
        <v>5500</v>
      </c>
      <c r="D17" s="19"/>
      <c r="E17" s="4"/>
      <c r="F17" s="4"/>
    </row>
    <row r="18" spans="1:6" ht="20.100000000000001" customHeight="1" x14ac:dyDescent="0.2">
      <c r="A18" s="4"/>
      <c r="B18" s="7" t="s">
        <v>22</v>
      </c>
      <c r="C18" s="8">
        <v>4125</v>
      </c>
      <c r="D18" s="19"/>
      <c r="E18" s="4"/>
      <c r="F18" s="4"/>
    </row>
    <row r="19" spans="1:6" ht="20.100000000000001" customHeight="1" x14ac:dyDescent="0.2">
      <c r="A19" s="4"/>
      <c r="B19" s="7" t="s">
        <v>23</v>
      </c>
      <c r="C19" s="8">
        <v>4125</v>
      </c>
      <c r="D19" s="19"/>
      <c r="E19" s="4"/>
      <c r="F19" s="4"/>
    </row>
    <row r="20" spans="1:6" ht="20.100000000000001" customHeight="1" x14ac:dyDescent="0.2">
      <c r="A20" s="4"/>
      <c r="B20" s="7" t="s">
        <v>24</v>
      </c>
      <c r="C20" s="8">
        <v>4125</v>
      </c>
      <c r="D20" s="19"/>
      <c r="E20" s="4"/>
      <c r="F20" s="4"/>
    </row>
    <row r="21" spans="1:6" ht="20.100000000000001" customHeight="1" x14ac:dyDescent="0.2">
      <c r="A21" s="4"/>
      <c r="B21" s="7" t="s">
        <v>25</v>
      </c>
      <c r="C21" s="8">
        <v>5775</v>
      </c>
      <c r="D21" s="19"/>
      <c r="E21" s="4"/>
      <c r="F21" s="4"/>
    </row>
    <row r="22" spans="1:6" ht="20.100000000000001" customHeight="1" x14ac:dyDescent="0.2">
      <c r="A22" s="4"/>
      <c r="B22" s="7" t="s">
        <v>26</v>
      </c>
      <c r="C22" s="8">
        <v>4125</v>
      </c>
      <c r="D22" s="19"/>
      <c r="E22" s="4"/>
      <c r="F22" s="4"/>
    </row>
    <row r="23" spans="1:6" ht="20.100000000000001" customHeight="1" x14ac:dyDescent="0.2">
      <c r="A23" s="4"/>
      <c r="B23" s="9" t="s">
        <v>27</v>
      </c>
      <c r="C23" s="8">
        <v>4125</v>
      </c>
      <c r="D23" s="19"/>
      <c r="E23" s="4"/>
      <c r="F23" s="4"/>
    </row>
    <row r="24" spans="1:6" ht="20.100000000000001" customHeight="1" x14ac:dyDescent="0.2">
      <c r="A24" s="4"/>
      <c r="B24" s="7" t="s">
        <v>28</v>
      </c>
      <c r="C24" s="8">
        <v>4125</v>
      </c>
      <c r="D24" s="19"/>
      <c r="E24" s="4"/>
      <c r="F24" s="4"/>
    </row>
    <row r="25" spans="1:6" ht="20.100000000000001" customHeight="1" x14ac:dyDescent="0.2">
      <c r="A25" s="4"/>
      <c r="B25" s="7" t="s">
        <v>29</v>
      </c>
      <c r="C25" s="8">
        <v>4125</v>
      </c>
      <c r="D25" s="19"/>
      <c r="E25" s="4"/>
      <c r="F25" s="4"/>
    </row>
    <row r="26" spans="1:6" ht="20.100000000000001" customHeight="1" x14ac:dyDescent="0.2">
      <c r="A26" s="4"/>
      <c r="B26" s="7" t="s">
        <v>30</v>
      </c>
      <c r="C26" s="8">
        <v>8800</v>
      </c>
      <c r="D26" s="19"/>
      <c r="E26" s="4"/>
      <c r="F26" s="4"/>
    </row>
    <row r="27" spans="1:6" ht="20.100000000000001" customHeight="1" x14ac:dyDescent="0.2">
      <c r="A27" s="4"/>
      <c r="B27" s="7" t="s">
        <v>31</v>
      </c>
      <c r="C27" s="8">
        <v>4125</v>
      </c>
      <c r="D27" s="19"/>
      <c r="E27" s="4"/>
      <c r="F27" s="4"/>
    </row>
    <row r="28" spans="1:6" ht="20.100000000000001" customHeight="1" x14ac:dyDescent="0.2">
      <c r="A28" s="4"/>
      <c r="B28" s="9" t="s">
        <v>32</v>
      </c>
      <c r="C28" s="8">
        <v>5500</v>
      </c>
      <c r="D28" s="19"/>
      <c r="E28" s="4"/>
      <c r="F28" s="4"/>
    </row>
    <row r="29" spans="1:6" ht="20.100000000000001" customHeight="1" x14ac:dyDescent="0.2">
      <c r="A29" s="4"/>
      <c r="B29" s="7" t="s">
        <v>33</v>
      </c>
      <c r="C29" s="8">
        <v>5500</v>
      </c>
      <c r="D29" s="19"/>
      <c r="E29" s="4"/>
      <c r="F29" s="4"/>
    </row>
    <row r="30" spans="1:6" ht="20.100000000000001" customHeight="1" x14ac:dyDescent="0.2">
      <c r="A30" s="4"/>
      <c r="B30" s="7" t="s">
        <v>34</v>
      </c>
      <c r="C30" s="8">
        <v>12925</v>
      </c>
      <c r="D30" s="19"/>
      <c r="E30" s="4"/>
      <c r="F30" s="4"/>
    </row>
    <row r="31" spans="1:6" ht="20.100000000000001" customHeight="1" x14ac:dyDescent="0.2">
      <c r="A31" s="4"/>
      <c r="B31" s="7" t="s">
        <v>35</v>
      </c>
      <c r="C31" s="8">
        <v>9625</v>
      </c>
      <c r="D31" s="19"/>
      <c r="E31" s="4"/>
      <c r="F31" s="4"/>
    </row>
    <row r="32" spans="1:6" ht="20.100000000000001" customHeight="1" x14ac:dyDescent="0.2">
      <c r="A32" s="4"/>
      <c r="B32" s="7" t="s">
        <v>36</v>
      </c>
      <c r="C32" s="8">
        <v>4125</v>
      </c>
      <c r="D32" s="19"/>
      <c r="E32" s="4"/>
      <c r="F32" s="4"/>
    </row>
    <row r="33" spans="1:6" ht="20.100000000000001" customHeight="1" x14ac:dyDescent="0.2">
      <c r="A33" s="4"/>
      <c r="B33" s="7" t="s">
        <v>37</v>
      </c>
      <c r="C33" s="8">
        <v>5500</v>
      </c>
      <c r="D33" s="19"/>
      <c r="E33" s="4"/>
      <c r="F33" s="4"/>
    </row>
    <row r="34" spans="1:6" ht="20.100000000000001" customHeight="1" x14ac:dyDescent="0.2">
      <c r="A34" s="4"/>
      <c r="B34" s="7" t="s">
        <v>38</v>
      </c>
      <c r="C34" s="8">
        <v>4125</v>
      </c>
      <c r="D34" s="19"/>
      <c r="E34" s="4"/>
      <c r="F34" s="4"/>
    </row>
    <row r="35" spans="1:6" ht="20.100000000000001" customHeight="1" x14ac:dyDescent="0.2">
      <c r="A35" s="4"/>
      <c r="B35" s="7" t="s">
        <v>39</v>
      </c>
      <c r="C35" s="8">
        <v>4125</v>
      </c>
      <c r="D35" s="19"/>
      <c r="E35" s="4"/>
      <c r="F35" s="4"/>
    </row>
    <row r="36" spans="1:6" ht="20.100000000000001" customHeight="1" x14ac:dyDescent="0.2">
      <c r="A36" s="4"/>
      <c r="B36" s="7" t="s">
        <v>40</v>
      </c>
      <c r="C36" s="8">
        <v>2475</v>
      </c>
      <c r="D36" s="19"/>
      <c r="E36" s="4"/>
      <c r="F36" s="4"/>
    </row>
    <row r="37" spans="1:6" ht="20.100000000000001" customHeight="1" x14ac:dyDescent="0.2">
      <c r="A37" s="4"/>
      <c r="B37" s="9" t="s">
        <v>41</v>
      </c>
      <c r="C37" s="8">
        <v>5500</v>
      </c>
      <c r="D37" s="19"/>
      <c r="E37" s="4"/>
      <c r="F37" s="4"/>
    </row>
    <row r="38" spans="1:6" ht="20.100000000000001" customHeight="1" x14ac:dyDescent="0.2">
      <c r="A38" s="4"/>
      <c r="B38" s="7" t="s">
        <v>42</v>
      </c>
      <c r="C38" s="8">
        <v>4125</v>
      </c>
      <c r="D38" s="19"/>
      <c r="E38" s="4"/>
      <c r="F38" s="4"/>
    </row>
    <row r="39" spans="1:6" ht="20.100000000000001" customHeight="1" x14ac:dyDescent="0.2">
      <c r="A39" s="4"/>
      <c r="B39" s="7" t="s">
        <v>43</v>
      </c>
      <c r="C39" s="8">
        <v>4125</v>
      </c>
      <c r="D39" s="19"/>
      <c r="E39" s="4"/>
      <c r="F39" s="4"/>
    </row>
    <row r="40" spans="1:6" ht="20.100000000000001" customHeight="1" x14ac:dyDescent="0.2">
      <c r="A40" s="4"/>
      <c r="B40" s="7" t="s">
        <v>44</v>
      </c>
      <c r="C40" s="8">
        <v>5500</v>
      </c>
      <c r="D40" s="19"/>
      <c r="E40" s="4"/>
      <c r="F40" s="4"/>
    </row>
    <row r="41" spans="1:6" ht="20.100000000000001" customHeight="1" x14ac:dyDescent="0.2">
      <c r="A41" s="4"/>
      <c r="B41" s="7" t="s">
        <v>45</v>
      </c>
      <c r="C41" s="8">
        <v>4125</v>
      </c>
      <c r="D41" s="19"/>
      <c r="E41" s="4"/>
      <c r="F41" s="4"/>
    </row>
    <row r="42" spans="1:6" ht="20.100000000000001" customHeight="1" x14ac:dyDescent="0.2">
      <c r="A42" s="4"/>
      <c r="B42" s="7" t="s">
        <v>46</v>
      </c>
      <c r="C42" s="8">
        <v>4125</v>
      </c>
      <c r="D42" s="19"/>
      <c r="E42" s="4"/>
      <c r="F42" s="4"/>
    </row>
    <row r="43" spans="1:6" ht="20.100000000000001" customHeight="1" x14ac:dyDescent="0.2">
      <c r="A43" s="4"/>
      <c r="B43" s="7" t="s">
        <v>47</v>
      </c>
      <c r="C43" s="8">
        <v>4125</v>
      </c>
      <c r="D43" s="19"/>
      <c r="E43" s="4"/>
      <c r="F43" s="4"/>
    </row>
    <row r="44" spans="1:6" ht="20.100000000000001" customHeight="1" x14ac:dyDescent="0.2">
      <c r="A44" s="4"/>
      <c r="B44" s="7" t="s">
        <v>48</v>
      </c>
      <c r="C44" s="8">
        <v>5500</v>
      </c>
      <c r="D44" s="19"/>
      <c r="E44" s="4"/>
      <c r="F44" s="4"/>
    </row>
    <row r="45" spans="1:6" ht="20.100000000000001" customHeight="1" x14ac:dyDescent="0.2">
      <c r="A45" s="4"/>
      <c r="B45" s="7" t="s">
        <v>49</v>
      </c>
      <c r="C45" s="8">
        <v>5500</v>
      </c>
      <c r="D45" s="19"/>
      <c r="E45" s="4"/>
      <c r="F45" s="4"/>
    </row>
    <row r="46" spans="1:6" ht="20.100000000000001" customHeight="1" x14ac:dyDescent="0.2">
      <c r="A46" s="4"/>
      <c r="B46" s="10" t="s">
        <v>50</v>
      </c>
      <c r="C46" s="8">
        <v>4125</v>
      </c>
      <c r="D46" s="19"/>
      <c r="E46" s="4"/>
      <c r="F46" s="4"/>
    </row>
    <row r="47" spans="1:6" ht="20.100000000000001" customHeight="1" x14ac:dyDescent="0.2">
      <c r="A47" s="4"/>
      <c r="B47" s="9" t="s">
        <v>51</v>
      </c>
      <c r="C47" s="8">
        <v>4125</v>
      </c>
      <c r="D47" s="19"/>
      <c r="E47" s="4"/>
      <c r="F47" s="4"/>
    </row>
    <row r="48" spans="1:6" ht="20.100000000000001" customHeight="1" x14ac:dyDescent="0.2">
      <c r="A48" s="4"/>
      <c r="B48" s="7" t="s">
        <v>52</v>
      </c>
      <c r="C48" s="8">
        <v>5500</v>
      </c>
      <c r="D48" s="19"/>
      <c r="E48" s="4"/>
      <c r="F48" s="4"/>
    </row>
    <row r="49" spans="1:6" ht="20.100000000000001" customHeight="1" x14ac:dyDescent="0.2">
      <c r="A49" s="4"/>
      <c r="B49" s="7" t="s">
        <v>53</v>
      </c>
      <c r="C49" s="8">
        <v>4125</v>
      </c>
      <c r="D49" s="19"/>
      <c r="E49" s="4"/>
      <c r="F49" s="4"/>
    </row>
    <row r="50" spans="1:6" ht="20.100000000000001" customHeight="1" x14ac:dyDescent="0.2">
      <c r="A50" s="4"/>
      <c r="B50" s="7" t="s">
        <v>54</v>
      </c>
      <c r="C50" s="8">
        <v>4125</v>
      </c>
      <c r="D50" s="19"/>
      <c r="E50" s="4"/>
      <c r="F50" s="4"/>
    </row>
    <row r="51" spans="1:6" ht="20.100000000000001" customHeight="1" thickBot="1" x14ac:dyDescent="0.25">
      <c r="A51" s="4"/>
      <c r="B51" s="11" t="s">
        <v>55</v>
      </c>
      <c r="C51" s="40">
        <v>4125</v>
      </c>
      <c r="D51" s="19"/>
      <c r="E51" s="4"/>
      <c r="F51" s="4"/>
    </row>
    <row r="52" spans="1:6" ht="20.100000000000001" customHeight="1" thickBot="1" x14ac:dyDescent="0.25">
      <c r="A52" s="4"/>
      <c r="B52" s="39" t="s">
        <v>68</v>
      </c>
      <c r="C52" s="41">
        <f>SUM(C8:C51)</f>
        <v>224125</v>
      </c>
      <c r="D52" s="20"/>
      <c r="E52" s="4"/>
      <c r="F52" s="4"/>
    </row>
    <row r="53" spans="1:6" ht="20.100000000000001" customHeight="1" thickBot="1" x14ac:dyDescent="0.25">
      <c r="C53" s="6"/>
      <c r="D53" s="21"/>
    </row>
    <row r="54" spans="1:6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6" ht="20.100000000000001" customHeight="1" thickBot="1" x14ac:dyDescent="0.25">
      <c r="B55" s="17" t="s">
        <v>4</v>
      </c>
      <c r="C55" s="28" t="s">
        <v>1</v>
      </c>
      <c r="D55" s="25"/>
      <c r="E55" s="13" t="s">
        <v>66</v>
      </c>
      <c r="F55" s="14">
        <v>43017</v>
      </c>
    </row>
    <row r="56" spans="1:6" ht="20.100000000000001" customHeight="1" thickBot="1" x14ac:dyDescent="0.25">
      <c r="B56" s="15" t="s">
        <v>56</v>
      </c>
      <c r="C56" s="18">
        <v>5500</v>
      </c>
      <c r="D56" s="19"/>
    </row>
    <row r="57" spans="1:6" ht="20.100000000000001" customHeight="1" thickBot="1" x14ac:dyDescent="0.25">
      <c r="B57" s="29" t="s">
        <v>69</v>
      </c>
      <c r="C57" s="30">
        <f>SUM(C56:C56)</f>
        <v>5500</v>
      </c>
      <c r="D57" s="24"/>
    </row>
    <row r="58" spans="1:6" ht="20.100000000000001" customHeight="1" thickBot="1" x14ac:dyDescent="0.25">
      <c r="C58" s="6"/>
      <c r="D58" s="6"/>
    </row>
    <row r="59" spans="1:6" ht="20.100000000000001" customHeight="1" thickBot="1" x14ac:dyDescent="0.25">
      <c r="B59" s="101" t="s">
        <v>70</v>
      </c>
      <c r="C59" s="102"/>
      <c r="D59" s="103"/>
      <c r="E59" s="42">
        <f>C52+C57</f>
        <v>229625</v>
      </c>
    </row>
    <row r="60" spans="1:6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" customWidth="1"/>
    <col min="5" max="5" width="17.5703125" customWidth="1"/>
    <col min="6" max="6" width="19.5703125" bestFit="1" customWidth="1"/>
  </cols>
  <sheetData>
    <row r="1" spans="1:6" ht="15.75" x14ac:dyDescent="0.2">
      <c r="A1" s="2"/>
      <c r="B1" s="96"/>
      <c r="C1" s="96"/>
      <c r="D1" s="44"/>
      <c r="E1" s="3"/>
      <c r="F1" s="2"/>
    </row>
    <row r="2" spans="1:6" ht="15.75" x14ac:dyDescent="0.2">
      <c r="A2" s="2"/>
      <c r="B2" s="96"/>
      <c r="C2" s="96"/>
      <c r="D2" s="44"/>
      <c r="E2" s="3"/>
      <c r="F2" s="2"/>
    </row>
    <row r="3" spans="1:6" ht="15.75" x14ac:dyDescent="0.2">
      <c r="A3" s="2"/>
      <c r="B3" s="96"/>
      <c r="C3" s="96"/>
      <c r="D3" s="44"/>
      <c r="E3" s="3"/>
      <c r="F3" s="2"/>
    </row>
    <row r="4" spans="1:6" ht="15.75" x14ac:dyDescent="0.2">
      <c r="A4" s="2"/>
      <c r="B4" s="96"/>
      <c r="C4" s="96"/>
      <c r="D4" s="44"/>
      <c r="E4" s="3"/>
      <c r="F4" s="2"/>
    </row>
    <row r="5" spans="1:6" ht="8.25" customHeight="1" thickBot="1" x14ac:dyDescent="0.25">
      <c r="A5" s="2"/>
      <c r="B5" s="96"/>
      <c r="C5" s="96"/>
      <c r="D5" s="44"/>
      <c r="E5" s="3"/>
      <c r="F5" s="2"/>
    </row>
    <row r="6" spans="1:6" ht="51.75" customHeight="1" thickBot="1" x14ac:dyDescent="0.25">
      <c r="B6" s="97" t="s">
        <v>72</v>
      </c>
      <c r="C6" s="98"/>
      <c r="D6" s="22"/>
      <c r="E6" s="1"/>
    </row>
    <row r="7" spans="1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1:6" ht="20.100000000000001" customHeight="1" thickBot="1" x14ac:dyDescent="0.25">
      <c r="A8" s="4"/>
      <c r="B8" s="45" t="s">
        <v>12</v>
      </c>
      <c r="C8" s="46">
        <v>4125</v>
      </c>
      <c r="D8" s="19"/>
      <c r="E8" s="36" t="s">
        <v>71</v>
      </c>
      <c r="F8" s="35"/>
    </row>
    <row r="9" spans="1:6" ht="20.100000000000001" customHeight="1" x14ac:dyDescent="0.2">
      <c r="A9" s="4"/>
      <c r="B9" s="47" t="s">
        <v>76</v>
      </c>
      <c r="C9" s="48">
        <v>5500</v>
      </c>
      <c r="D9" s="19"/>
      <c r="E9" s="34"/>
      <c r="F9" s="4"/>
    </row>
    <row r="10" spans="1:6" ht="20.100000000000001" customHeight="1" x14ac:dyDescent="0.2">
      <c r="A10" s="4"/>
      <c r="B10" s="47" t="s">
        <v>14</v>
      </c>
      <c r="C10" s="48">
        <v>4125</v>
      </c>
      <c r="D10" s="19"/>
      <c r="E10" s="34"/>
      <c r="F10" s="4"/>
    </row>
    <row r="11" spans="1:6" ht="20.100000000000001" customHeight="1" x14ac:dyDescent="0.2">
      <c r="A11" s="4"/>
      <c r="B11" s="47" t="s">
        <v>77</v>
      </c>
      <c r="C11" s="48">
        <v>5775</v>
      </c>
      <c r="D11" s="19"/>
      <c r="E11" s="4"/>
      <c r="F11" s="4"/>
    </row>
    <row r="12" spans="1:6" ht="20.100000000000001" customHeight="1" x14ac:dyDescent="0.2">
      <c r="A12" s="4"/>
      <c r="B12" s="47" t="s">
        <v>16</v>
      </c>
      <c r="C12" s="49">
        <v>4125</v>
      </c>
      <c r="D12" s="19"/>
      <c r="E12" s="4"/>
      <c r="F12" s="4"/>
    </row>
    <row r="13" spans="1:6" ht="20.100000000000001" customHeight="1" x14ac:dyDescent="0.2">
      <c r="A13" s="4"/>
      <c r="B13" s="47" t="s">
        <v>17</v>
      </c>
      <c r="C13" s="48">
        <v>5500</v>
      </c>
      <c r="D13" s="19"/>
      <c r="E13" s="4"/>
      <c r="F13" s="4"/>
    </row>
    <row r="14" spans="1:6" ht="20.100000000000001" customHeight="1" x14ac:dyDescent="0.2">
      <c r="A14" s="4"/>
      <c r="B14" s="47" t="s">
        <v>18</v>
      </c>
      <c r="C14" s="48">
        <v>4125</v>
      </c>
      <c r="D14" s="19"/>
      <c r="E14" s="4"/>
      <c r="F14" s="4"/>
    </row>
    <row r="15" spans="1:6" ht="20.100000000000001" customHeight="1" x14ac:dyDescent="0.2">
      <c r="A15" s="4"/>
      <c r="B15" s="47" t="s">
        <v>19</v>
      </c>
      <c r="C15" s="48">
        <v>5500</v>
      </c>
      <c r="D15" s="19"/>
      <c r="E15" s="4"/>
      <c r="F15" s="4"/>
    </row>
    <row r="16" spans="1:6" ht="20.100000000000001" customHeight="1" x14ac:dyDescent="0.2">
      <c r="A16" s="4"/>
      <c r="B16" s="47" t="s">
        <v>20</v>
      </c>
      <c r="C16" s="48">
        <v>9625</v>
      </c>
      <c r="D16" s="19"/>
      <c r="E16" s="4"/>
      <c r="F16" s="4"/>
    </row>
    <row r="17" spans="1:6" ht="20.100000000000001" customHeight="1" x14ac:dyDescent="0.2">
      <c r="A17" s="4"/>
      <c r="B17" s="47" t="s">
        <v>21</v>
      </c>
      <c r="C17" s="48">
        <v>5500</v>
      </c>
      <c r="D17" s="19"/>
      <c r="E17" s="4"/>
      <c r="F17" s="4"/>
    </row>
    <row r="18" spans="1:6" ht="20.100000000000001" customHeight="1" x14ac:dyDescent="0.2">
      <c r="A18" s="4"/>
      <c r="B18" s="47" t="s">
        <v>22</v>
      </c>
      <c r="C18" s="48">
        <v>4125</v>
      </c>
      <c r="D18" s="19"/>
      <c r="E18" s="4"/>
      <c r="F18" s="4"/>
    </row>
    <row r="19" spans="1:6" ht="20.100000000000001" customHeight="1" x14ac:dyDescent="0.2">
      <c r="A19" s="4"/>
      <c r="B19" s="47" t="s">
        <v>23</v>
      </c>
      <c r="C19" s="48">
        <v>4125</v>
      </c>
      <c r="D19" s="19"/>
      <c r="E19" s="4"/>
      <c r="F19" s="4"/>
    </row>
    <row r="20" spans="1:6" ht="20.100000000000001" customHeight="1" x14ac:dyDescent="0.2">
      <c r="A20" s="4"/>
      <c r="B20" s="47" t="s">
        <v>24</v>
      </c>
      <c r="C20" s="48">
        <v>4125</v>
      </c>
      <c r="D20" s="19"/>
      <c r="E20" s="4"/>
      <c r="F20" s="4"/>
    </row>
    <row r="21" spans="1:6" ht="20.100000000000001" customHeight="1" x14ac:dyDescent="0.2">
      <c r="A21" s="4"/>
      <c r="B21" s="47" t="s">
        <v>25</v>
      </c>
      <c r="C21" s="48">
        <v>5775</v>
      </c>
      <c r="D21" s="19"/>
      <c r="E21" s="4"/>
      <c r="F21" s="4"/>
    </row>
    <row r="22" spans="1:6" ht="20.100000000000001" customHeight="1" x14ac:dyDescent="0.2">
      <c r="A22" s="4"/>
      <c r="B22" s="47" t="s">
        <v>26</v>
      </c>
      <c r="C22" s="48">
        <v>4125</v>
      </c>
      <c r="D22" s="19"/>
      <c r="E22" s="4"/>
      <c r="F22" s="4"/>
    </row>
    <row r="23" spans="1:6" ht="20.100000000000001" customHeight="1" x14ac:dyDescent="0.2">
      <c r="A23" s="4"/>
      <c r="B23" s="47" t="s">
        <v>27</v>
      </c>
      <c r="C23" s="48">
        <v>4125</v>
      </c>
      <c r="D23" s="19"/>
      <c r="E23" s="4"/>
      <c r="F23" s="4"/>
    </row>
    <row r="24" spans="1:6" ht="20.100000000000001" customHeight="1" x14ac:dyDescent="0.2">
      <c r="A24" s="4"/>
      <c r="B24" s="47" t="s">
        <v>78</v>
      </c>
      <c r="C24" s="48">
        <v>4125</v>
      </c>
      <c r="D24" s="19"/>
      <c r="E24" s="4"/>
      <c r="F24" s="4"/>
    </row>
    <row r="25" spans="1:6" ht="20.100000000000001" customHeight="1" x14ac:dyDescent="0.2">
      <c r="A25" s="4"/>
      <c r="B25" s="47" t="s">
        <v>29</v>
      </c>
      <c r="C25" s="48">
        <v>4125</v>
      </c>
      <c r="D25" s="19"/>
      <c r="E25" s="4"/>
      <c r="F25" s="4"/>
    </row>
    <row r="26" spans="1:6" ht="20.100000000000001" customHeight="1" x14ac:dyDescent="0.2">
      <c r="A26" s="4"/>
      <c r="B26" s="47" t="s">
        <v>79</v>
      </c>
      <c r="C26" s="48">
        <v>8800</v>
      </c>
      <c r="D26" s="19"/>
      <c r="E26" s="4"/>
      <c r="F26" s="4"/>
    </row>
    <row r="27" spans="1:6" ht="20.100000000000001" customHeight="1" x14ac:dyDescent="0.2">
      <c r="A27" s="4"/>
      <c r="B27" s="47" t="s">
        <v>31</v>
      </c>
      <c r="C27" s="48">
        <v>4125</v>
      </c>
      <c r="D27" s="19"/>
      <c r="E27" s="4"/>
      <c r="F27" s="4"/>
    </row>
    <row r="28" spans="1:6" ht="20.100000000000001" customHeight="1" x14ac:dyDescent="0.2">
      <c r="A28" s="4"/>
      <c r="B28" s="50" t="s">
        <v>32</v>
      </c>
      <c r="C28" s="48">
        <v>5500</v>
      </c>
      <c r="D28" s="19"/>
      <c r="E28" s="4"/>
      <c r="F28" s="4"/>
    </row>
    <row r="29" spans="1:6" ht="20.100000000000001" customHeight="1" x14ac:dyDescent="0.2">
      <c r="A29" s="4"/>
      <c r="B29" s="47" t="s">
        <v>33</v>
      </c>
      <c r="C29" s="48">
        <v>5500</v>
      </c>
      <c r="D29" s="19"/>
      <c r="E29" s="4"/>
      <c r="F29" s="4"/>
    </row>
    <row r="30" spans="1:6" ht="20.100000000000001" customHeight="1" x14ac:dyDescent="0.2">
      <c r="A30" s="4"/>
      <c r="B30" s="47" t="s">
        <v>80</v>
      </c>
      <c r="C30" s="48">
        <v>12925</v>
      </c>
      <c r="D30" s="19"/>
      <c r="E30" s="4"/>
      <c r="F30" s="4"/>
    </row>
    <row r="31" spans="1:6" ht="20.100000000000001" customHeight="1" x14ac:dyDescent="0.2">
      <c r="A31" s="4"/>
      <c r="B31" s="47" t="s">
        <v>35</v>
      </c>
      <c r="C31" s="48">
        <v>9625</v>
      </c>
      <c r="D31" s="19"/>
      <c r="E31" s="4"/>
      <c r="F31" s="4"/>
    </row>
    <row r="32" spans="1:6" ht="20.100000000000001" customHeight="1" x14ac:dyDescent="0.2">
      <c r="A32" s="4"/>
      <c r="B32" s="47" t="s">
        <v>36</v>
      </c>
      <c r="C32" s="48">
        <v>4125</v>
      </c>
      <c r="D32" s="19"/>
      <c r="E32" s="4"/>
      <c r="F32" s="4"/>
    </row>
    <row r="33" spans="1:6" ht="20.100000000000001" customHeight="1" x14ac:dyDescent="0.2">
      <c r="A33" s="4"/>
      <c r="B33" s="47" t="s">
        <v>37</v>
      </c>
      <c r="C33" s="48">
        <v>5500</v>
      </c>
      <c r="D33" s="19"/>
      <c r="E33" s="4"/>
      <c r="F33" s="4"/>
    </row>
    <row r="34" spans="1:6" ht="20.100000000000001" customHeight="1" x14ac:dyDescent="0.2">
      <c r="A34" s="4"/>
      <c r="B34" s="47" t="s">
        <v>38</v>
      </c>
      <c r="C34" s="51">
        <v>4125</v>
      </c>
      <c r="D34" s="19"/>
      <c r="E34" s="4"/>
      <c r="F34" s="4"/>
    </row>
    <row r="35" spans="1:6" ht="20.100000000000001" customHeight="1" x14ac:dyDescent="0.2">
      <c r="A35" s="4"/>
      <c r="B35" s="47" t="s">
        <v>39</v>
      </c>
      <c r="C35" s="48">
        <v>4125</v>
      </c>
      <c r="D35" s="19"/>
      <c r="E35" s="4"/>
      <c r="F35" s="4"/>
    </row>
    <row r="36" spans="1:6" ht="20.100000000000001" customHeight="1" x14ac:dyDescent="0.2">
      <c r="A36" s="4"/>
      <c r="B36" s="47" t="s">
        <v>40</v>
      </c>
      <c r="C36" s="48">
        <v>2475</v>
      </c>
      <c r="D36" s="19"/>
      <c r="E36" s="4"/>
      <c r="F36" s="4"/>
    </row>
    <row r="37" spans="1:6" ht="20.100000000000001" customHeight="1" x14ac:dyDescent="0.2">
      <c r="A37" s="4"/>
      <c r="B37" s="50" t="s">
        <v>41</v>
      </c>
      <c r="C37" s="48">
        <v>5500</v>
      </c>
      <c r="D37" s="19"/>
      <c r="E37" s="4"/>
      <c r="F37" s="4"/>
    </row>
    <row r="38" spans="1:6" ht="20.100000000000001" customHeight="1" x14ac:dyDescent="0.2">
      <c r="A38" s="4"/>
      <c r="B38" s="47" t="s">
        <v>42</v>
      </c>
      <c r="C38" s="48">
        <v>4125</v>
      </c>
      <c r="D38" s="19"/>
      <c r="E38" s="4"/>
      <c r="F38" s="4"/>
    </row>
    <row r="39" spans="1:6" ht="20.100000000000001" customHeight="1" x14ac:dyDescent="0.2">
      <c r="A39" s="4"/>
      <c r="B39" s="47" t="s">
        <v>81</v>
      </c>
      <c r="C39" s="48">
        <v>4125</v>
      </c>
      <c r="D39" s="19"/>
      <c r="E39" s="4"/>
      <c r="F39" s="4"/>
    </row>
    <row r="40" spans="1:6" ht="20.100000000000001" customHeight="1" x14ac:dyDescent="0.2">
      <c r="A40" s="4"/>
      <c r="B40" s="47" t="s">
        <v>44</v>
      </c>
      <c r="C40" s="48">
        <v>5500</v>
      </c>
      <c r="D40" s="19"/>
      <c r="E40" s="4"/>
      <c r="F40" s="4"/>
    </row>
    <row r="41" spans="1:6" ht="20.100000000000001" customHeight="1" x14ac:dyDescent="0.2">
      <c r="A41" s="4"/>
      <c r="B41" s="47" t="s">
        <v>45</v>
      </c>
      <c r="C41" s="48">
        <v>4125</v>
      </c>
      <c r="D41" s="19"/>
      <c r="E41" s="4"/>
      <c r="F41" s="4"/>
    </row>
    <row r="42" spans="1:6" ht="20.100000000000001" customHeight="1" x14ac:dyDescent="0.2">
      <c r="A42" s="4"/>
      <c r="B42" s="47" t="s">
        <v>46</v>
      </c>
      <c r="C42" s="48">
        <v>4125</v>
      </c>
      <c r="D42" s="19"/>
      <c r="E42" s="4"/>
      <c r="F42" s="4"/>
    </row>
    <row r="43" spans="1:6" ht="20.100000000000001" customHeight="1" x14ac:dyDescent="0.2">
      <c r="A43" s="4"/>
      <c r="B43" s="47" t="s">
        <v>47</v>
      </c>
      <c r="C43" s="48">
        <v>4125</v>
      </c>
      <c r="D43" s="19"/>
      <c r="E43" s="4"/>
      <c r="F43" s="4"/>
    </row>
    <row r="44" spans="1:6" ht="20.100000000000001" customHeight="1" x14ac:dyDescent="0.2">
      <c r="A44" s="4"/>
      <c r="B44" s="47" t="s">
        <v>48</v>
      </c>
      <c r="C44" s="48">
        <v>5500</v>
      </c>
      <c r="D44" s="19"/>
      <c r="E44" s="4"/>
      <c r="F44" s="4"/>
    </row>
    <row r="45" spans="1:6" ht="20.100000000000001" customHeight="1" x14ac:dyDescent="0.2">
      <c r="A45" s="4"/>
      <c r="B45" s="47" t="s">
        <v>49</v>
      </c>
      <c r="C45" s="48">
        <v>5500</v>
      </c>
      <c r="D45" s="19"/>
      <c r="E45" s="4"/>
      <c r="F45" s="4"/>
    </row>
    <row r="46" spans="1:6" ht="20.100000000000001" customHeight="1" x14ac:dyDescent="0.2">
      <c r="A46" s="4"/>
      <c r="B46" s="47" t="s">
        <v>50</v>
      </c>
      <c r="C46" s="48">
        <v>4125</v>
      </c>
      <c r="D46" s="19"/>
      <c r="E46" s="4"/>
      <c r="F46" s="4"/>
    </row>
    <row r="47" spans="1:6" ht="20.100000000000001" customHeight="1" x14ac:dyDescent="0.2">
      <c r="A47" s="4"/>
      <c r="B47" s="52" t="s">
        <v>51</v>
      </c>
      <c r="C47" s="53">
        <v>4125</v>
      </c>
      <c r="D47" s="19"/>
      <c r="E47" s="4"/>
      <c r="F47" s="4"/>
    </row>
    <row r="48" spans="1:6" ht="20.100000000000001" customHeight="1" x14ac:dyDescent="0.2">
      <c r="A48" s="4"/>
      <c r="B48" s="47" t="s">
        <v>52</v>
      </c>
      <c r="C48" s="48">
        <v>5500</v>
      </c>
      <c r="D48" s="19"/>
      <c r="E48" s="4"/>
      <c r="F48" s="4"/>
    </row>
    <row r="49" spans="1:6" ht="20.100000000000001" customHeight="1" x14ac:dyDescent="0.2">
      <c r="A49" s="4"/>
      <c r="B49" s="47" t="s">
        <v>53</v>
      </c>
      <c r="C49" s="48">
        <v>4125</v>
      </c>
      <c r="D49" s="19"/>
      <c r="E49" s="4"/>
      <c r="F49" s="4"/>
    </row>
    <row r="50" spans="1:6" ht="20.100000000000001" customHeight="1" x14ac:dyDescent="0.2">
      <c r="A50" s="4"/>
      <c r="B50" s="54" t="s">
        <v>54</v>
      </c>
      <c r="C50" s="49">
        <v>4125</v>
      </c>
      <c r="D50" s="19"/>
      <c r="E50" s="4"/>
      <c r="F50" s="4"/>
    </row>
    <row r="51" spans="1:6" ht="20.100000000000001" customHeight="1" thickBot="1" x14ac:dyDescent="0.25">
      <c r="A51" s="4"/>
      <c r="B51" s="55" t="s">
        <v>55</v>
      </c>
      <c r="C51" s="56">
        <v>4125</v>
      </c>
      <c r="D51" s="19"/>
      <c r="E51" s="4"/>
      <c r="F51" s="4"/>
    </row>
    <row r="52" spans="1:6" ht="20.100000000000001" customHeight="1" thickBot="1" x14ac:dyDescent="0.25">
      <c r="A52" s="4"/>
      <c r="B52" s="39" t="s">
        <v>73</v>
      </c>
      <c r="C52" s="41">
        <f>SUM(C8:C51)</f>
        <v>224125</v>
      </c>
      <c r="D52" s="20"/>
      <c r="E52" s="4"/>
      <c r="F52" s="4"/>
    </row>
    <row r="53" spans="1:6" ht="20.100000000000001" customHeight="1" thickBot="1" x14ac:dyDescent="0.25">
      <c r="C53" s="6"/>
      <c r="D53" s="21"/>
    </row>
    <row r="54" spans="1:6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6" ht="20.100000000000001" customHeight="1" thickBot="1" x14ac:dyDescent="0.25">
      <c r="B55" s="17" t="s">
        <v>4</v>
      </c>
      <c r="C55" s="28" t="s">
        <v>1</v>
      </c>
      <c r="D55" s="25"/>
      <c r="E55" s="13" t="s">
        <v>71</v>
      </c>
      <c r="F55" s="14"/>
    </row>
    <row r="56" spans="1:6" ht="20.100000000000001" customHeight="1" thickBot="1" x14ac:dyDescent="0.25">
      <c r="B56" s="15" t="s">
        <v>56</v>
      </c>
      <c r="C56" s="18">
        <v>5500</v>
      </c>
      <c r="D56" s="19"/>
    </row>
    <row r="57" spans="1:6" ht="20.100000000000001" customHeight="1" thickBot="1" x14ac:dyDescent="0.25">
      <c r="B57" s="29" t="s">
        <v>74</v>
      </c>
      <c r="C57" s="30">
        <f>SUM(C56:C56)</f>
        <v>5500</v>
      </c>
      <c r="D57" s="24"/>
    </row>
    <row r="58" spans="1:6" ht="20.100000000000001" customHeight="1" thickBot="1" x14ac:dyDescent="0.25">
      <c r="C58" s="6"/>
      <c r="D58" s="6"/>
    </row>
    <row r="59" spans="1:6" ht="20.100000000000001" customHeight="1" thickBot="1" x14ac:dyDescent="0.25">
      <c r="B59" s="101" t="s">
        <v>75</v>
      </c>
      <c r="C59" s="102"/>
      <c r="D59" s="103"/>
      <c r="E59" s="42">
        <f>C52+C57</f>
        <v>229625</v>
      </c>
    </row>
    <row r="60" spans="1:6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C47" sqref="C47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" customWidth="1"/>
    <col min="5" max="5" width="17.5703125" customWidth="1"/>
    <col min="6" max="6" width="19.5703125" bestFit="1" customWidth="1"/>
  </cols>
  <sheetData>
    <row r="1" spans="1:6" ht="15.75" x14ac:dyDescent="0.2">
      <c r="A1" s="2"/>
      <c r="B1" s="96"/>
      <c r="C1" s="96"/>
      <c r="D1" s="57"/>
      <c r="E1" s="3"/>
      <c r="F1" s="2"/>
    </row>
    <row r="2" spans="1:6" ht="15.75" x14ac:dyDescent="0.2">
      <c r="A2" s="2"/>
      <c r="B2" s="96"/>
      <c r="C2" s="96"/>
      <c r="D2" s="57"/>
      <c r="E2" s="3"/>
      <c r="F2" s="2"/>
    </row>
    <row r="3" spans="1:6" ht="15.75" x14ac:dyDescent="0.2">
      <c r="A3" s="2"/>
      <c r="B3" s="96"/>
      <c r="C3" s="96"/>
      <c r="D3" s="57"/>
      <c r="E3" s="3"/>
      <c r="F3" s="2"/>
    </row>
    <row r="4" spans="1:6" ht="15.75" x14ac:dyDescent="0.2">
      <c r="A4" s="2"/>
      <c r="B4" s="96"/>
      <c r="C4" s="96"/>
      <c r="D4" s="57"/>
      <c r="E4" s="3"/>
      <c r="F4" s="2"/>
    </row>
    <row r="5" spans="1:6" ht="8.25" customHeight="1" thickBot="1" x14ac:dyDescent="0.25">
      <c r="A5" s="2"/>
      <c r="B5" s="96"/>
      <c r="C5" s="96"/>
      <c r="D5" s="57"/>
      <c r="E5" s="3"/>
      <c r="F5" s="2"/>
    </row>
    <row r="6" spans="1:6" ht="51.75" customHeight="1" thickBot="1" x14ac:dyDescent="0.25">
      <c r="B6" s="97" t="s">
        <v>83</v>
      </c>
      <c r="C6" s="98"/>
      <c r="D6" s="22"/>
      <c r="E6" s="1"/>
    </row>
    <row r="7" spans="1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1:6" ht="20.100000000000001" customHeight="1" thickBot="1" x14ac:dyDescent="0.25">
      <c r="A8" s="4"/>
      <c r="B8" s="45" t="s">
        <v>12</v>
      </c>
      <c r="C8" s="46">
        <v>4125</v>
      </c>
      <c r="D8" s="19"/>
      <c r="E8" s="36" t="s">
        <v>82</v>
      </c>
      <c r="F8" s="35"/>
    </row>
    <row r="9" spans="1:6" ht="20.100000000000001" customHeight="1" x14ac:dyDescent="0.2">
      <c r="A9" s="4"/>
      <c r="B9" s="47" t="s">
        <v>76</v>
      </c>
      <c r="C9" s="48">
        <v>5500</v>
      </c>
      <c r="D9" s="19"/>
      <c r="E9" s="34"/>
      <c r="F9" s="4"/>
    </row>
    <row r="10" spans="1:6" ht="20.100000000000001" customHeight="1" x14ac:dyDescent="0.2">
      <c r="A10" s="4"/>
      <c r="B10" s="47" t="s">
        <v>14</v>
      </c>
      <c r="C10" s="48">
        <v>4125</v>
      </c>
      <c r="D10" s="19"/>
      <c r="E10" s="34"/>
      <c r="F10" s="4"/>
    </row>
    <row r="11" spans="1:6" ht="20.100000000000001" customHeight="1" x14ac:dyDescent="0.2">
      <c r="A11" s="4"/>
      <c r="B11" s="47" t="s">
        <v>77</v>
      </c>
      <c r="C11" s="48">
        <v>5775</v>
      </c>
      <c r="D11" s="19"/>
      <c r="E11" s="4"/>
      <c r="F11" s="4"/>
    </row>
    <row r="12" spans="1:6" ht="20.100000000000001" customHeight="1" x14ac:dyDescent="0.2">
      <c r="A12" s="4"/>
      <c r="B12" s="47" t="s">
        <v>16</v>
      </c>
      <c r="C12" s="49">
        <v>4125</v>
      </c>
      <c r="D12" s="19"/>
      <c r="E12" s="4"/>
      <c r="F12" s="4"/>
    </row>
    <row r="13" spans="1:6" ht="20.100000000000001" customHeight="1" x14ac:dyDescent="0.2">
      <c r="A13" s="4"/>
      <c r="B13" s="47" t="s">
        <v>17</v>
      </c>
      <c r="C13" s="48">
        <v>5500</v>
      </c>
      <c r="D13" s="19"/>
      <c r="E13" s="4"/>
      <c r="F13" s="4"/>
    </row>
    <row r="14" spans="1:6" ht="20.100000000000001" customHeight="1" x14ac:dyDescent="0.2">
      <c r="A14" s="4"/>
      <c r="B14" s="47" t="s">
        <v>18</v>
      </c>
      <c r="C14" s="48">
        <v>4125</v>
      </c>
      <c r="D14" s="19"/>
      <c r="E14" s="4"/>
      <c r="F14" s="4"/>
    </row>
    <row r="15" spans="1:6" ht="20.100000000000001" customHeight="1" x14ac:dyDescent="0.2">
      <c r="A15" s="4"/>
      <c r="B15" s="47" t="s">
        <v>19</v>
      </c>
      <c r="C15" s="48">
        <v>5500</v>
      </c>
      <c r="D15" s="19"/>
      <c r="E15" s="4"/>
      <c r="F15" s="4"/>
    </row>
    <row r="16" spans="1:6" ht="20.100000000000001" customHeight="1" x14ac:dyDescent="0.2">
      <c r="A16" s="4"/>
      <c r="B16" s="47" t="s">
        <v>20</v>
      </c>
      <c r="C16" s="48">
        <v>9625</v>
      </c>
      <c r="D16" s="19"/>
      <c r="E16" s="4"/>
      <c r="F16" s="4"/>
    </row>
    <row r="17" spans="1:6" ht="20.100000000000001" customHeight="1" x14ac:dyDescent="0.2">
      <c r="A17" s="4"/>
      <c r="B17" s="47" t="s">
        <v>21</v>
      </c>
      <c r="C17" s="48">
        <v>5500</v>
      </c>
      <c r="D17" s="19"/>
      <c r="E17" s="4"/>
      <c r="F17" s="4"/>
    </row>
    <row r="18" spans="1:6" ht="20.100000000000001" customHeight="1" x14ac:dyDescent="0.2">
      <c r="A18" s="4"/>
      <c r="B18" s="47" t="s">
        <v>22</v>
      </c>
      <c r="C18" s="48">
        <v>4125</v>
      </c>
      <c r="D18" s="19"/>
      <c r="E18" s="4"/>
      <c r="F18" s="4"/>
    </row>
    <row r="19" spans="1:6" ht="20.100000000000001" customHeight="1" x14ac:dyDescent="0.2">
      <c r="A19" s="4"/>
      <c r="B19" s="47" t="s">
        <v>23</v>
      </c>
      <c r="C19" s="48">
        <v>4125</v>
      </c>
      <c r="D19" s="19"/>
      <c r="E19" s="4"/>
      <c r="F19" s="4"/>
    </row>
    <row r="20" spans="1:6" ht="20.100000000000001" customHeight="1" x14ac:dyDescent="0.2">
      <c r="A20" s="4"/>
      <c r="B20" s="47" t="s">
        <v>24</v>
      </c>
      <c r="C20" s="48">
        <v>4125</v>
      </c>
      <c r="D20" s="19"/>
      <c r="E20" s="4"/>
      <c r="F20" s="4"/>
    </row>
    <row r="21" spans="1:6" ht="20.100000000000001" customHeight="1" x14ac:dyDescent="0.2">
      <c r="A21" s="4"/>
      <c r="B21" s="47" t="s">
        <v>25</v>
      </c>
      <c r="C21" s="48">
        <v>5775</v>
      </c>
      <c r="D21" s="19"/>
      <c r="E21" s="4"/>
      <c r="F21" s="4"/>
    </row>
    <row r="22" spans="1:6" ht="20.100000000000001" customHeight="1" x14ac:dyDescent="0.2">
      <c r="A22" s="4"/>
      <c r="B22" s="47" t="s">
        <v>26</v>
      </c>
      <c r="C22" s="48">
        <v>4125</v>
      </c>
      <c r="D22" s="19"/>
      <c r="E22" s="4"/>
      <c r="F22" s="4"/>
    </row>
    <row r="23" spans="1:6" ht="20.100000000000001" customHeight="1" x14ac:dyDescent="0.2">
      <c r="A23" s="4"/>
      <c r="B23" s="47" t="s">
        <v>27</v>
      </c>
      <c r="C23" s="48">
        <v>4125</v>
      </c>
      <c r="D23" s="19"/>
      <c r="E23" s="4"/>
      <c r="F23" s="4"/>
    </row>
    <row r="24" spans="1:6" ht="20.100000000000001" customHeight="1" x14ac:dyDescent="0.2">
      <c r="A24" s="4"/>
      <c r="B24" s="47" t="s">
        <v>78</v>
      </c>
      <c r="C24" s="48">
        <v>4125</v>
      </c>
      <c r="D24" s="19"/>
      <c r="E24" s="4"/>
      <c r="F24" s="4"/>
    </row>
    <row r="25" spans="1:6" ht="20.100000000000001" customHeight="1" x14ac:dyDescent="0.2">
      <c r="A25" s="4"/>
      <c r="B25" s="47" t="s">
        <v>29</v>
      </c>
      <c r="C25" s="48">
        <v>4125</v>
      </c>
      <c r="D25" s="19"/>
      <c r="E25" s="4"/>
      <c r="F25" s="4"/>
    </row>
    <row r="26" spans="1:6" ht="20.100000000000001" customHeight="1" x14ac:dyDescent="0.2">
      <c r="A26" s="4"/>
      <c r="B26" s="47" t="s">
        <v>79</v>
      </c>
      <c r="C26" s="48">
        <v>8800</v>
      </c>
      <c r="D26" s="19"/>
      <c r="E26" s="4"/>
      <c r="F26" s="4"/>
    </row>
    <row r="27" spans="1:6" ht="20.100000000000001" customHeight="1" x14ac:dyDescent="0.2">
      <c r="A27" s="4"/>
      <c r="B27" s="47" t="s">
        <v>31</v>
      </c>
      <c r="C27" s="48">
        <v>4125</v>
      </c>
      <c r="D27" s="19"/>
      <c r="E27" s="4"/>
      <c r="F27" s="4"/>
    </row>
    <row r="28" spans="1:6" ht="20.100000000000001" customHeight="1" x14ac:dyDescent="0.2">
      <c r="A28" s="4"/>
      <c r="B28" s="50" t="s">
        <v>32</v>
      </c>
      <c r="C28" s="48">
        <v>5500</v>
      </c>
      <c r="D28" s="19"/>
      <c r="E28" s="4"/>
      <c r="F28" s="4"/>
    </row>
    <row r="29" spans="1:6" ht="20.100000000000001" customHeight="1" x14ac:dyDescent="0.2">
      <c r="A29" s="4"/>
      <c r="B29" s="47" t="s">
        <v>33</v>
      </c>
      <c r="C29" s="48">
        <v>5500</v>
      </c>
      <c r="D29" s="19"/>
      <c r="E29" s="4"/>
      <c r="F29" s="4"/>
    </row>
    <row r="30" spans="1:6" ht="20.100000000000001" customHeight="1" x14ac:dyDescent="0.2">
      <c r="A30" s="4"/>
      <c r="B30" s="47" t="s">
        <v>80</v>
      </c>
      <c r="C30" s="48">
        <v>12925</v>
      </c>
      <c r="D30" s="19"/>
      <c r="E30" s="4"/>
      <c r="F30" s="4"/>
    </row>
    <row r="31" spans="1:6" ht="20.100000000000001" customHeight="1" x14ac:dyDescent="0.2">
      <c r="A31" s="4"/>
      <c r="B31" s="47" t="s">
        <v>35</v>
      </c>
      <c r="C31" s="48">
        <v>9625</v>
      </c>
      <c r="D31" s="19"/>
      <c r="E31" s="4"/>
      <c r="F31" s="4"/>
    </row>
    <row r="32" spans="1:6" ht="20.100000000000001" customHeight="1" x14ac:dyDescent="0.2">
      <c r="A32" s="4"/>
      <c r="B32" s="47" t="s">
        <v>36</v>
      </c>
      <c r="C32" s="48">
        <v>4125</v>
      </c>
      <c r="D32" s="19"/>
      <c r="E32" s="4"/>
      <c r="F32" s="4"/>
    </row>
    <row r="33" spans="1:6" ht="20.100000000000001" customHeight="1" x14ac:dyDescent="0.2">
      <c r="A33" s="4"/>
      <c r="B33" s="47" t="s">
        <v>37</v>
      </c>
      <c r="C33" s="48">
        <v>5500</v>
      </c>
      <c r="D33" s="19"/>
      <c r="E33" s="4"/>
      <c r="F33" s="4"/>
    </row>
    <row r="34" spans="1:6" ht="20.100000000000001" customHeight="1" x14ac:dyDescent="0.2">
      <c r="A34" s="4"/>
      <c r="B34" s="47" t="s">
        <v>38</v>
      </c>
      <c r="C34" s="51">
        <v>4125</v>
      </c>
      <c r="D34" s="19"/>
      <c r="E34" s="4"/>
      <c r="F34" s="4"/>
    </row>
    <row r="35" spans="1:6" ht="20.100000000000001" customHeight="1" x14ac:dyDescent="0.2">
      <c r="A35" s="4"/>
      <c r="B35" s="47" t="s">
        <v>39</v>
      </c>
      <c r="C35" s="48">
        <v>4125</v>
      </c>
      <c r="D35" s="19"/>
      <c r="E35" s="4"/>
      <c r="F35" s="4"/>
    </row>
    <row r="36" spans="1:6" ht="20.100000000000001" customHeight="1" x14ac:dyDescent="0.2">
      <c r="A36" s="4"/>
      <c r="B36" s="47" t="s">
        <v>40</v>
      </c>
      <c r="C36" s="48">
        <v>2475</v>
      </c>
      <c r="D36" s="19"/>
      <c r="E36" s="4"/>
      <c r="F36" s="4"/>
    </row>
    <row r="37" spans="1:6" ht="20.100000000000001" customHeight="1" x14ac:dyDescent="0.2">
      <c r="A37" s="4"/>
      <c r="B37" s="50" t="s">
        <v>41</v>
      </c>
      <c r="C37" s="48">
        <v>5500</v>
      </c>
      <c r="D37" s="19"/>
      <c r="E37" s="4"/>
      <c r="F37" s="4"/>
    </row>
    <row r="38" spans="1:6" ht="20.100000000000001" customHeight="1" x14ac:dyDescent="0.2">
      <c r="A38" s="4"/>
      <c r="B38" s="47" t="s">
        <v>42</v>
      </c>
      <c r="C38" s="48">
        <v>4125</v>
      </c>
      <c r="D38" s="19"/>
      <c r="E38" s="4"/>
      <c r="F38" s="4"/>
    </row>
    <row r="39" spans="1:6" ht="20.100000000000001" customHeight="1" x14ac:dyDescent="0.2">
      <c r="A39" s="4"/>
      <c r="B39" s="47" t="s">
        <v>81</v>
      </c>
      <c r="C39" s="48">
        <v>4125</v>
      </c>
      <c r="D39" s="19"/>
      <c r="E39" s="4"/>
      <c r="F39" s="4"/>
    </row>
    <row r="40" spans="1:6" ht="20.100000000000001" customHeight="1" x14ac:dyDescent="0.2">
      <c r="A40" s="4"/>
      <c r="B40" s="47" t="s">
        <v>44</v>
      </c>
      <c r="C40" s="48">
        <v>5500</v>
      </c>
      <c r="D40" s="19"/>
      <c r="E40" s="4"/>
      <c r="F40" s="4"/>
    </row>
    <row r="41" spans="1:6" ht="20.100000000000001" customHeight="1" x14ac:dyDescent="0.2">
      <c r="A41" s="4"/>
      <c r="B41" s="47" t="s">
        <v>45</v>
      </c>
      <c r="C41" s="48">
        <v>4125</v>
      </c>
      <c r="D41" s="19"/>
      <c r="E41" s="4"/>
      <c r="F41" s="4"/>
    </row>
    <row r="42" spans="1:6" ht="20.100000000000001" customHeight="1" x14ac:dyDescent="0.2">
      <c r="A42" s="4"/>
      <c r="B42" s="47" t="s">
        <v>46</v>
      </c>
      <c r="C42" s="48">
        <v>4125</v>
      </c>
      <c r="D42" s="19"/>
      <c r="E42" s="4"/>
      <c r="F42" s="4"/>
    </row>
    <row r="43" spans="1:6" ht="20.100000000000001" customHeight="1" x14ac:dyDescent="0.2">
      <c r="A43" s="4"/>
      <c r="B43" s="47" t="s">
        <v>47</v>
      </c>
      <c r="C43" s="48">
        <v>4125</v>
      </c>
      <c r="D43" s="19"/>
      <c r="E43" s="4"/>
      <c r="F43" s="4"/>
    </row>
    <row r="44" spans="1:6" ht="20.100000000000001" customHeight="1" x14ac:dyDescent="0.2">
      <c r="A44" s="4"/>
      <c r="B44" s="47" t="s">
        <v>48</v>
      </c>
      <c r="C44" s="48">
        <v>5500</v>
      </c>
      <c r="D44" s="19"/>
      <c r="E44" s="4"/>
      <c r="F44" s="4"/>
    </row>
    <row r="45" spans="1:6" ht="20.100000000000001" customHeight="1" x14ac:dyDescent="0.2">
      <c r="A45" s="4"/>
      <c r="B45" s="47" t="s">
        <v>49</v>
      </c>
      <c r="C45" s="48">
        <v>5500</v>
      </c>
      <c r="D45" s="19"/>
      <c r="E45" s="4"/>
      <c r="F45" s="4"/>
    </row>
    <row r="46" spans="1:6" ht="20.100000000000001" customHeight="1" x14ac:dyDescent="0.2">
      <c r="A46" s="4"/>
      <c r="B46" s="47" t="s">
        <v>50</v>
      </c>
      <c r="C46" s="48">
        <v>4125</v>
      </c>
      <c r="D46" s="19"/>
      <c r="E46" s="4"/>
      <c r="F46" s="4"/>
    </row>
    <row r="47" spans="1:6" ht="20.100000000000001" customHeight="1" x14ac:dyDescent="0.2">
      <c r="A47" s="4"/>
      <c r="B47" s="52" t="s">
        <v>51</v>
      </c>
      <c r="C47" s="53">
        <v>4125</v>
      </c>
      <c r="D47" s="19"/>
      <c r="E47" s="4"/>
      <c r="F47" s="4"/>
    </row>
    <row r="48" spans="1:6" ht="20.100000000000001" customHeight="1" x14ac:dyDescent="0.2">
      <c r="A48" s="4"/>
      <c r="B48" s="47" t="s">
        <v>52</v>
      </c>
      <c r="C48" s="48">
        <v>5500</v>
      </c>
      <c r="D48" s="19"/>
      <c r="E48" s="4"/>
      <c r="F48" s="4"/>
    </row>
    <row r="49" spans="1:6" ht="20.100000000000001" customHeight="1" x14ac:dyDescent="0.2">
      <c r="A49" s="4"/>
      <c r="B49" s="47" t="s">
        <v>53</v>
      </c>
      <c r="C49" s="48">
        <v>4125</v>
      </c>
      <c r="D49" s="19"/>
      <c r="E49" s="4"/>
      <c r="F49" s="4"/>
    </row>
    <row r="50" spans="1:6" ht="20.100000000000001" customHeight="1" x14ac:dyDescent="0.2">
      <c r="A50" s="4"/>
      <c r="B50" s="54" t="s">
        <v>54</v>
      </c>
      <c r="C50" s="49">
        <v>4125</v>
      </c>
      <c r="D50" s="19"/>
      <c r="E50" s="4"/>
      <c r="F50" s="4"/>
    </row>
    <row r="51" spans="1:6" ht="20.100000000000001" customHeight="1" thickBot="1" x14ac:dyDescent="0.25">
      <c r="A51" s="4"/>
      <c r="B51" s="55" t="s">
        <v>55</v>
      </c>
      <c r="C51" s="56">
        <v>4125</v>
      </c>
      <c r="D51" s="19"/>
      <c r="E51" s="4"/>
      <c r="F51" s="4"/>
    </row>
    <row r="52" spans="1:6" ht="20.100000000000001" customHeight="1" thickBot="1" x14ac:dyDescent="0.25">
      <c r="A52" s="4"/>
      <c r="B52" s="39" t="s">
        <v>84</v>
      </c>
      <c r="C52" s="41">
        <f>SUM(C8:C51)</f>
        <v>224125</v>
      </c>
      <c r="D52" s="20"/>
      <c r="E52" s="4"/>
      <c r="F52" s="4"/>
    </row>
    <row r="53" spans="1:6" ht="20.100000000000001" customHeight="1" thickBot="1" x14ac:dyDescent="0.25">
      <c r="C53" s="6"/>
      <c r="D53" s="21"/>
    </row>
    <row r="54" spans="1:6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6" ht="20.100000000000001" customHeight="1" thickBot="1" x14ac:dyDescent="0.25">
      <c r="B55" s="17" t="s">
        <v>4</v>
      </c>
      <c r="C55" s="28" t="s">
        <v>1</v>
      </c>
      <c r="D55" s="25"/>
      <c r="E55" s="13" t="s">
        <v>82</v>
      </c>
      <c r="F55" s="14"/>
    </row>
    <row r="56" spans="1:6" ht="20.100000000000001" customHeight="1" thickBot="1" x14ac:dyDescent="0.25">
      <c r="B56" s="15" t="s">
        <v>56</v>
      </c>
      <c r="C56" s="18">
        <v>5500</v>
      </c>
      <c r="D56" s="19"/>
    </row>
    <row r="57" spans="1:6" ht="20.100000000000001" customHeight="1" thickBot="1" x14ac:dyDescent="0.25">
      <c r="B57" s="29" t="s">
        <v>85</v>
      </c>
      <c r="C57" s="30">
        <f>SUM(C56:C56)</f>
        <v>5500</v>
      </c>
      <c r="D57" s="24"/>
    </row>
    <row r="58" spans="1:6" ht="20.100000000000001" customHeight="1" thickBot="1" x14ac:dyDescent="0.25">
      <c r="C58" s="6"/>
      <c r="D58" s="6"/>
    </row>
    <row r="59" spans="1:6" ht="20.100000000000001" customHeight="1" thickBot="1" x14ac:dyDescent="0.25">
      <c r="B59" s="101" t="s">
        <v>86</v>
      </c>
      <c r="C59" s="102"/>
      <c r="D59" s="103"/>
      <c r="E59" s="42">
        <f>C52+C57</f>
        <v>229625</v>
      </c>
    </row>
    <row r="60" spans="1:6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E20" sqref="E20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" customWidth="1"/>
    <col min="5" max="5" width="17.5703125" customWidth="1"/>
    <col min="6" max="6" width="19.5703125" bestFit="1" customWidth="1"/>
  </cols>
  <sheetData>
    <row r="1" spans="1:6" ht="15.75" x14ac:dyDescent="0.2">
      <c r="A1" s="2"/>
      <c r="B1" s="96"/>
      <c r="C1" s="96"/>
      <c r="D1" s="58"/>
      <c r="E1" s="3"/>
      <c r="F1" s="2"/>
    </row>
    <row r="2" spans="1:6" ht="15.75" x14ac:dyDescent="0.2">
      <c r="A2" s="2"/>
      <c r="B2" s="96"/>
      <c r="C2" s="96"/>
      <c r="D2" s="58"/>
      <c r="E2" s="3"/>
      <c r="F2" s="2"/>
    </row>
    <row r="3" spans="1:6" ht="15.75" x14ac:dyDescent="0.2">
      <c r="A3" s="2"/>
      <c r="B3" s="96"/>
      <c r="C3" s="96"/>
      <c r="D3" s="58"/>
      <c r="E3" s="3"/>
      <c r="F3" s="2"/>
    </row>
    <row r="4" spans="1:6" ht="15.75" x14ac:dyDescent="0.2">
      <c r="A4" s="2"/>
      <c r="B4" s="96"/>
      <c r="C4" s="96"/>
      <c r="D4" s="58"/>
      <c r="E4" s="3"/>
      <c r="F4" s="2"/>
    </row>
    <row r="5" spans="1:6" ht="8.25" customHeight="1" thickBot="1" x14ac:dyDescent="0.25">
      <c r="A5" s="2"/>
      <c r="B5" s="96"/>
      <c r="C5" s="96"/>
      <c r="D5" s="58"/>
      <c r="E5" s="3"/>
      <c r="F5" s="2"/>
    </row>
    <row r="6" spans="1:6" ht="51.75" customHeight="1" thickBot="1" x14ac:dyDescent="0.25">
      <c r="B6" s="97" t="s">
        <v>87</v>
      </c>
      <c r="C6" s="98"/>
      <c r="D6" s="22"/>
      <c r="E6" s="1"/>
    </row>
    <row r="7" spans="1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1:6" ht="20.100000000000001" customHeight="1" thickBot="1" x14ac:dyDescent="0.25">
      <c r="A8" s="4"/>
      <c r="B8" s="59" t="s">
        <v>12</v>
      </c>
      <c r="C8" s="60">
        <v>4125</v>
      </c>
      <c r="D8" s="19"/>
      <c r="E8" s="36" t="s">
        <v>88</v>
      </c>
      <c r="F8" s="35"/>
    </row>
    <row r="9" spans="1:6" ht="20.100000000000001" customHeight="1" x14ac:dyDescent="0.2">
      <c r="A9" s="4"/>
      <c r="B9" s="61" t="s">
        <v>76</v>
      </c>
      <c r="C9" s="62">
        <v>5500</v>
      </c>
      <c r="D9" s="19"/>
      <c r="E9" s="34"/>
      <c r="F9" s="4"/>
    </row>
    <row r="10" spans="1:6" ht="20.100000000000001" customHeight="1" x14ac:dyDescent="0.2">
      <c r="A10" s="4"/>
      <c r="B10" s="61" t="s">
        <v>14</v>
      </c>
      <c r="C10" s="62">
        <v>4125</v>
      </c>
      <c r="D10" s="19"/>
      <c r="E10" s="34"/>
      <c r="F10" s="4"/>
    </row>
    <row r="11" spans="1:6" ht="20.100000000000001" customHeight="1" x14ac:dyDescent="0.2">
      <c r="A11" s="4"/>
      <c r="B11" s="61" t="s">
        <v>77</v>
      </c>
      <c r="C11" s="62">
        <v>5775</v>
      </c>
      <c r="D11" s="19"/>
      <c r="E11" s="4"/>
      <c r="F11" s="4"/>
    </row>
    <row r="12" spans="1:6" ht="20.100000000000001" customHeight="1" x14ac:dyDescent="0.2">
      <c r="A12" s="4"/>
      <c r="B12" s="61" t="s">
        <v>16</v>
      </c>
      <c r="C12" s="63">
        <v>4125</v>
      </c>
      <c r="D12" s="19"/>
      <c r="E12" s="4"/>
      <c r="F12" s="4"/>
    </row>
    <row r="13" spans="1:6" ht="20.100000000000001" customHeight="1" x14ac:dyDescent="0.2">
      <c r="A13" s="4"/>
      <c r="B13" s="61" t="s">
        <v>17</v>
      </c>
      <c r="C13" s="62">
        <v>5500</v>
      </c>
      <c r="D13" s="19"/>
      <c r="E13" s="4"/>
      <c r="F13" s="4"/>
    </row>
    <row r="14" spans="1:6" ht="20.100000000000001" customHeight="1" x14ac:dyDescent="0.2">
      <c r="A14" s="4"/>
      <c r="B14" s="61" t="s">
        <v>18</v>
      </c>
      <c r="C14" s="62">
        <v>4125</v>
      </c>
      <c r="D14" s="19"/>
      <c r="E14" s="4"/>
      <c r="F14" s="4"/>
    </row>
    <row r="15" spans="1:6" ht="20.100000000000001" customHeight="1" x14ac:dyDescent="0.2">
      <c r="A15" s="4"/>
      <c r="B15" s="61" t="s">
        <v>19</v>
      </c>
      <c r="C15" s="62">
        <v>5500</v>
      </c>
      <c r="D15" s="19"/>
      <c r="E15" s="4"/>
      <c r="F15" s="4"/>
    </row>
    <row r="16" spans="1:6" ht="20.100000000000001" customHeight="1" x14ac:dyDescent="0.2">
      <c r="A16" s="4"/>
      <c r="B16" s="61" t="s">
        <v>20</v>
      </c>
      <c r="C16" s="62">
        <v>9625</v>
      </c>
      <c r="D16" s="19"/>
      <c r="E16" s="4"/>
      <c r="F16" s="4"/>
    </row>
    <row r="17" spans="1:6" ht="20.100000000000001" customHeight="1" x14ac:dyDescent="0.2">
      <c r="A17" s="4"/>
      <c r="B17" s="61" t="s">
        <v>21</v>
      </c>
      <c r="C17" s="62">
        <v>5500</v>
      </c>
      <c r="D17" s="19"/>
      <c r="E17" s="4"/>
      <c r="F17" s="4"/>
    </row>
    <row r="18" spans="1:6" ht="20.100000000000001" customHeight="1" x14ac:dyDescent="0.2">
      <c r="A18" s="4"/>
      <c r="B18" s="61" t="s">
        <v>22</v>
      </c>
      <c r="C18" s="62">
        <v>4125</v>
      </c>
      <c r="D18" s="19"/>
      <c r="E18" s="4"/>
      <c r="F18" s="4"/>
    </row>
    <row r="19" spans="1:6" ht="20.100000000000001" customHeight="1" x14ac:dyDescent="0.2">
      <c r="A19" s="4"/>
      <c r="B19" s="61" t="s">
        <v>23</v>
      </c>
      <c r="C19" s="62">
        <v>4125</v>
      </c>
      <c r="D19" s="19"/>
      <c r="E19" s="4"/>
      <c r="F19" s="4"/>
    </row>
    <row r="20" spans="1:6" ht="20.100000000000001" customHeight="1" x14ac:dyDescent="0.2">
      <c r="A20" s="4"/>
      <c r="B20" s="61" t="s">
        <v>24</v>
      </c>
      <c r="C20" s="62">
        <v>4125</v>
      </c>
      <c r="D20" s="19"/>
      <c r="E20" s="4"/>
      <c r="F20" s="4"/>
    </row>
    <row r="21" spans="1:6" ht="20.100000000000001" customHeight="1" x14ac:dyDescent="0.2">
      <c r="A21" s="4"/>
      <c r="B21" s="61" t="s">
        <v>25</v>
      </c>
      <c r="C21" s="62">
        <v>5775</v>
      </c>
      <c r="D21" s="19"/>
      <c r="E21" s="4"/>
      <c r="F21" s="4"/>
    </row>
    <row r="22" spans="1:6" ht="20.100000000000001" customHeight="1" x14ac:dyDescent="0.2">
      <c r="A22" s="4"/>
      <c r="B22" s="61" t="s">
        <v>26</v>
      </c>
      <c r="C22" s="62">
        <v>4125</v>
      </c>
      <c r="D22" s="19"/>
      <c r="E22" s="4"/>
      <c r="F22" s="4"/>
    </row>
    <row r="23" spans="1:6" ht="20.100000000000001" customHeight="1" x14ac:dyDescent="0.2">
      <c r="A23" s="4"/>
      <c r="B23" s="61" t="s">
        <v>27</v>
      </c>
      <c r="C23" s="62">
        <v>4125</v>
      </c>
      <c r="D23" s="19"/>
      <c r="E23" s="4"/>
      <c r="F23" s="4"/>
    </row>
    <row r="24" spans="1:6" ht="20.100000000000001" customHeight="1" x14ac:dyDescent="0.2">
      <c r="A24" s="4"/>
      <c r="B24" s="61" t="s">
        <v>78</v>
      </c>
      <c r="C24" s="62">
        <v>4125</v>
      </c>
      <c r="D24" s="19"/>
      <c r="E24" s="4"/>
      <c r="F24" s="4"/>
    </row>
    <row r="25" spans="1:6" ht="20.100000000000001" customHeight="1" x14ac:dyDescent="0.2">
      <c r="A25" s="4"/>
      <c r="B25" s="61" t="s">
        <v>29</v>
      </c>
      <c r="C25" s="62">
        <v>4125</v>
      </c>
      <c r="D25" s="19"/>
      <c r="E25" s="4"/>
      <c r="F25" s="4"/>
    </row>
    <row r="26" spans="1:6" ht="20.100000000000001" customHeight="1" x14ac:dyDescent="0.2">
      <c r="A26" s="4"/>
      <c r="B26" s="61" t="s">
        <v>79</v>
      </c>
      <c r="C26" s="62">
        <v>8800</v>
      </c>
      <c r="D26" s="19"/>
      <c r="E26" s="4"/>
      <c r="F26" s="4"/>
    </row>
    <row r="27" spans="1:6" ht="20.100000000000001" customHeight="1" x14ac:dyDescent="0.2">
      <c r="A27" s="4"/>
      <c r="B27" s="61" t="s">
        <v>31</v>
      </c>
      <c r="C27" s="62">
        <v>4125</v>
      </c>
      <c r="D27" s="19"/>
      <c r="E27" s="4"/>
      <c r="F27" s="4"/>
    </row>
    <row r="28" spans="1:6" ht="20.100000000000001" customHeight="1" x14ac:dyDescent="0.2">
      <c r="A28" s="4"/>
      <c r="B28" s="64" t="s">
        <v>32</v>
      </c>
      <c r="C28" s="62">
        <v>5500</v>
      </c>
      <c r="D28" s="19"/>
      <c r="E28" s="4"/>
      <c r="F28" s="4"/>
    </row>
    <row r="29" spans="1:6" ht="20.100000000000001" customHeight="1" x14ac:dyDescent="0.2">
      <c r="A29" s="4"/>
      <c r="B29" s="61" t="s">
        <v>33</v>
      </c>
      <c r="C29" s="62">
        <v>5500</v>
      </c>
      <c r="D29" s="19"/>
      <c r="E29" s="4"/>
      <c r="F29" s="4"/>
    </row>
    <row r="30" spans="1:6" ht="20.100000000000001" customHeight="1" x14ac:dyDescent="0.2">
      <c r="A30" s="4"/>
      <c r="B30" s="61" t="s">
        <v>80</v>
      </c>
      <c r="C30" s="62">
        <v>12925</v>
      </c>
      <c r="D30" s="19"/>
      <c r="E30" s="4"/>
      <c r="F30" s="4"/>
    </row>
    <row r="31" spans="1:6" ht="20.100000000000001" customHeight="1" x14ac:dyDescent="0.2">
      <c r="A31" s="4"/>
      <c r="B31" s="61" t="s">
        <v>35</v>
      </c>
      <c r="C31" s="62">
        <v>9625</v>
      </c>
      <c r="D31" s="19"/>
      <c r="E31" s="4"/>
      <c r="F31" s="4"/>
    </row>
    <row r="32" spans="1:6" ht="20.100000000000001" customHeight="1" x14ac:dyDescent="0.2">
      <c r="A32" s="4"/>
      <c r="B32" s="61" t="s">
        <v>36</v>
      </c>
      <c r="C32" s="62">
        <v>4125</v>
      </c>
      <c r="D32" s="19"/>
      <c r="E32" s="4"/>
      <c r="F32" s="4"/>
    </row>
    <row r="33" spans="1:6" ht="20.100000000000001" customHeight="1" x14ac:dyDescent="0.2">
      <c r="A33" s="4"/>
      <c r="B33" s="61" t="s">
        <v>37</v>
      </c>
      <c r="C33" s="62">
        <v>5500</v>
      </c>
      <c r="D33" s="19"/>
      <c r="E33" s="4"/>
      <c r="F33" s="4"/>
    </row>
    <row r="34" spans="1:6" ht="20.100000000000001" customHeight="1" x14ac:dyDescent="0.2">
      <c r="A34" s="4"/>
      <c r="B34" s="61" t="s">
        <v>38</v>
      </c>
      <c r="C34" s="65">
        <v>4125</v>
      </c>
      <c r="D34" s="19"/>
      <c r="E34" s="4"/>
      <c r="F34" s="4"/>
    </row>
    <row r="35" spans="1:6" ht="20.100000000000001" customHeight="1" x14ac:dyDescent="0.2">
      <c r="A35" s="4"/>
      <c r="B35" s="61" t="s">
        <v>39</v>
      </c>
      <c r="C35" s="62">
        <v>4125</v>
      </c>
      <c r="D35" s="19"/>
      <c r="E35" s="4"/>
      <c r="F35" s="4"/>
    </row>
    <row r="36" spans="1:6" ht="20.100000000000001" customHeight="1" x14ac:dyDescent="0.2">
      <c r="A36" s="4"/>
      <c r="B36" s="61" t="s">
        <v>40</v>
      </c>
      <c r="C36" s="62">
        <v>2475</v>
      </c>
      <c r="D36" s="19"/>
      <c r="E36" s="4"/>
      <c r="F36" s="4"/>
    </row>
    <row r="37" spans="1:6" ht="20.100000000000001" customHeight="1" x14ac:dyDescent="0.2">
      <c r="A37" s="4"/>
      <c r="B37" s="64" t="s">
        <v>41</v>
      </c>
      <c r="C37" s="62">
        <v>5500</v>
      </c>
      <c r="D37" s="19"/>
      <c r="E37" s="4"/>
      <c r="F37" s="4"/>
    </row>
    <row r="38" spans="1:6" ht="20.100000000000001" customHeight="1" x14ac:dyDescent="0.2">
      <c r="A38" s="4"/>
      <c r="B38" s="61" t="s">
        <v>42</v>
      </c>
      <c r="C38" s="62">
        <v>4125</v>
      </c>
      <c r="D38" s="19"/>
      <c r="E38" s="4"/>
      <c r="F38" s="4"/>
    </row>
    <row r="39" spans="1:6" ht="20.100000000000001" customHeight="1" x14ac:dyDescent="0.2">
      <c r="A39" s="4"/>
      <c r="B39" s="61" t="s">
        <v>81</v>
      </c>
      <c r="C39" s="62">
        <v>4125</v>
      </c>
      <c r="D39" s="19"/>
      <c r="E39" s="4"/>
      <c r="F39" s="4"/>
    </row>
    <row r="40" spans="1:6" ht="20.100000000000001" customHeight="1" x14ac:dyDescent="0.2">
      <c r="A40" s="4"/>
      <c r="B40" s="61" t="s">
        <v>44</v>
      </c>
      <c r="C40" s="62">
        <v>5500</v>
      </c>
      <c r="D40" s="19"/>
      <c r="E40" s="4"/>
      <c r="F40" s="4"/>
    </row>
    <row r="41" spans="1:6" ht="20.100000000000001" customHeight="1" x14ac:dyDescent="0.2">
      <c r="A41" s="4"/>
      <c r="B41" s="61" t="s">
        <v>45</v>
      </c>
      <c r="C41" s="62">
        <v>4125</v>
      </c>
      <c r="D41" s="19"/>
      <c r="E41" s="4"/>
      <c r="F41" s="4"/>
    </row>
    <row r="42" spans="1:6" ht="20.100000000000001" customHeight="1" x14ac:dyDescent="0.2">
      <c r="A42" s="4"/>
      <c r="B42" s="61" t="s">
        <v>46</v>
      </c>
      <c r="C42" s="62">
        <v>4125</v>
      </c>
      <c r="D42" s="19"/>
      <c r="E42" s="4"/>
      <c r="F42" s="4"/>
    </row>
    <row r="43" spans="1:6" ht="20.100000000000001" customHeight="1" x14ac:dyDescent="0.2">
      <c r="A43" s="4"/>
      <c r="B43" s="61" t="s">
        <v>47</v>
      </c>
      <c r="C43" s="62">
        <v>4125</v>
      </c>
      <c r="D43" s="19"/>
      <c r="E43" s="4"/>
      <c r="F43" s="4"/>
    </row>
    <row r="44" spans="1:6" ht="20.100000000000001" customHeight="1" x14ac:dyDescent="0.2">
      <c r="A44" s="4"/>
      <c r="B44" s="61" t="s">
        <v>48</v>
      </c>
      <c r="C44" s="62">
        <v>5500</v>
      </c>
      <c r="D44" s="19"/>
      <c r="E44" s="4"/>
      <c r="F44" s="4"/>
    </row>
    <row r="45" spans="1:6" ht="20.100000000000001" customHeight="1" x14ac:dyDescent="0.2">
      <c r="A45" s="4"/>
      <c r="B45" s="61" t="s">
        <v>49</v>
      </c>
      <c r="C45" s="62">
        <v>5500</v>
      </c>
      <c r="D45" s="19"/>
      <c r="E45" s="4"/>
      <c r="F45" s="4"/>
    </row>
    <row r="46" spans="1:6" ht="20.100000000000001" customHeight="1" x14ac:dyDescent="0.2">
      <c r="A46" s="4"/>
      <c r="B46" s="61" t="s">
        <v>50</v>
      </c>
      <c r="C46" s="62">
        <v>4125</v>
      </c>
      <c r="D46" s="19"/>
      <c r="E46" s="4"/>
      <c r="F46" s="4"/>
    </row>
    <row r="47" spans="1:6" ht="20.100000000000001" customHeight="1" x14ac:dyDescent="0.2">
      <c r="A47" s="4"/>
      <c r="B47" s="66" t="s">
        <v>51</v>
      </c>
      <c r="C47" s="67">
        <v>4125</v>
      </c>
      <c r="D47" s="19"/>
      <c r="E47" s="4"/>
      <c r="F47" s="4"/>
    </row>
    <row r="48" spans="1:6" ht="20.100000000000001" customHeight="1" x14ac:dyDescent="0.2">
      <c r="A48" s="4"/>
      <c r="B48" s="61" t="s">
        <v>52</v>
      </c>
      <c r="C48" s="62">
        <v>5500</v>
      </c>
      <c r="D48" s="19"/>
      <c r="E48" s="4"/>
      <c r="F48" s="4"/>
    </row>
    <row r="49" spans="1:6" ht="20.100000000000001" customHeight="1" x14ac:dyDescent="0.2">
      <c r="A49" s="4"/>
      <c r="B49" s="61" t="s">
        <v>53</v>
      </c>
      <c r="C49" s="62">
        <v>4125</v>
      </c>
      <c r="D49" s="19"/>
      <c r="E49" s="4"/>
      <c r="F49" s="4"/>
    </row>
    <row r="50" spans="1:6" ht="20.100000000000001" customHeight="1" x14ac:dyDescent="0.2">
      <c r="A50" s="4"/>
      <c r="B50" s="61" t="s">
        <v>54</v>
      </c>
      <c r="C50" s="63">
        <v>4125</v>
      </c>
      <c r="D50" s="19"/>
      <c r="E50" s="4"/>
      <c r="F50" s="4"/>
    </row>
    <row r="51" spans="1:6" ht="20.100000000000001" customHeight="1" thickBot="1" x14ac:dyDescent="0.25">
      <c r="A51" s="4"/>
      <c r="B51" s="68" t="s">
        <v>55</v>
      </c>
      <c r="C51" s="69">
        <v>4125</v>
      </c>
      <c r="D51" s="19"/>
      <c r="E51" s="4"/>
      <c r="F51" s="4"/>
    </row>
    <row r="52" spans="1:6" ht="20.100000000000001" customHeight="1" thickBot="1" x14ac:dyDescent="0.25">
      <c r="A52" s="4"/>
      <c r="B52" s="39" t="s">
        <v>89</v>
      </c>
      <c r="C52" s="41">
        <f>SUM(C8:C51)</f>
        <v>224125</v>
      </c>
      <c r="D52" s="20"/>
      <c r="E52" s="4"/>
      <c r="F52" s="4"/>
    </row>
    <row r="53" spans="1:6" ht="20.100000000000001" customHeight="1" thickBot="1" x14ac:dyDescent="0.25">
      <c r="C53" s="6"/>
      <c r="D53" s="21"/>
    </row>
    <row r="54" spans="1:6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6" ht="20.100000000000001" customHeight="1" thickBot="1" x14ac:dyDescent="0.25">
      <c r="B55" s="17" t="s">
        <v>4</v>
      </c>
      <c r="C55" s="28" t="s">
        <v>1</v>
      </c>
      <c r="D55" s="25"/>
      <c r="E55" s="13" t="s">
        <v>88</v>
      </c>
      <c r="F55" s="14"/>
    </row>
    <row r="56" spans="1:6" ht="20.100000000000001" customHeight="1" thickBot="1" x14ac:dyDescent="0.25">
      <c r="B56" s="15" t="s">
        <v>56</v>
      </c>
      <c r="C56" s="18">
        <v>5500</v>
      </c>
      <c r="D56" s="19"/>
    </row>
    <row r="57" spans="1:6" ht="20.100000000000001" customHeight="1" thickBot="1" x14ac:dyDescent="0.25">
      <c r="B57" s="29" t="s">
        <v>90</v>
      </c>
      <c r="C57" s="30">
        <f>SUM(C56:C56)</f>
        <v>5500</v>
      </c>
      <c r="D57" s="24"/>
    </row>
    <row r="58" spans="1:6" ht="20.100000000000001" customHeight="1" thickBot="1" x14ac:dyDescent="0.25">
      <c r="C58" s="6"/>
      <c r="D58" s="6"/>
    </row>
    <row r="59" spans="1:6" ht="20.100000000000001" customHeight="1" thickBot="1" x14ac:dyDescent="0.25">
      <c r="B59" s="101" t="s">
        <v>91</v>
      </c>
      <c r="C59" s="102"/>
      <c r="D59" s="103"/>
      <c r="E59" s="42">
        <f>C52+C57</f>
        <v>229625</v>
      </c>
    </row>
    <row r="60" spans="1:6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E62" sqref="E62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" customWidth="1"/>
    <col min="5" max="5" width="17.5703125" customWidth="1"/>
    <col min="6" max="6" width="19.5703125" bestFit="1" customWidth="1"/>
  </cols>
  <sheetData>
    <row r="1" spans="1:6" ht="15.75" x14ac:dyDescent="0.2">
      <c r="A1" s="2"/>
      <c r="B1" s="96"/>
      <c r="C1" s="96"/>
      <c r="D1" s="70"/>
      <c r="E1" s="3"/>
      <c r="F1" s="2"/>
    </row>
    <row r="2" spans="1:6" ht="15.75" x14ac:dyDescent="0.2">
      <c r="A2" s="2"/>
      <c r="B2" s="96"/>
      <c r="C2" s="96"/>
      <c r="D2" s="70"/>
      <c r="E2" s="3"/>
      <c r="F2" s="2"/>
    </row>
    <row r="3" spans="1:6" ht="15.75" x14ac:dyDescent="0.2">
      <c r="A3" s="2"/>
      <c r="B3" s="96"/>
      <c r="C3" s="96"/>
      <c r="D3" s="70"/>
      <c r="E3" s="3"/>
      <c r="F3" s="2"/>
    </row>
    <row r="4" spans="1:6" ht="15.75" x14ac:dyDescent="0.2">
      <c r="A4" s="2"/>
      <c r="B4" s="96"/>
      <c r="C4" s="96"/>
      <c r="D4" s="70"/>
      <c r="E4" s="3"/>
      <c r="F4" s="2"/>
    </row>
    <row r="5" spans="1:6" ht="5.25" customHeight="1" thickBot="1" x14ac:dyDescent="0.25">
      <c r="A5" s="2"/>
      <c r="B5" s="96"/>
      <c r="C5" s="96"/>
      <c r="D5" s="70"/>
      <c r="E5" s="3"/>
      <c r="F5" s="2"/>
    </row>
    <row r="6" spans="1:6" ht="50.25" customHeight="1" thickBot="1" x14ac:dyDescent="0.25">
      <c r="B6" s="97" t="s">
        <v>92</v>
      </c>
      <c r="C6" s="98"/>
      <c r="D6" s="22"/>
      <c r="E6" s="1"/>
    </row>
    <row r="7" spans="1:6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</row>
    <row r="8" spans="1:6" ht="20.100000000000001" customHeight="1" thickBot="1" x14ac:dyDescent="0.25">
      <c r="A8" s="4"/>
      <c r="B8" s="59" t="s">
        <v>12</v>
      </c>
      <c r="C8" s="60">
        <v>4125</v>
      </c>
      <c r="D8" s="19"/>
      <c r="E8" s="36" t="s">
        <v>93</v>
      </c>
      <c r="F8" s="35"/>
    </row>
    <row r="9" spans="1:6" ht="20.100000000000001" customHeight="1" x14ac:dyDescent="0.2">
      <c r="A9" s="4"/>
      <c r="B9" s="61" t="s">
        <v>76</v>
      </c>
      <c r="C9" s="62">
        <v>5500</v>
      </c>
      <c r="D9" s="19"/>
      <c r="E9" s="34"/>
      <c r="F9" s="4"/>
    </row>
    <row r="10" spans="1:6" ht="20.100000000000001" customHeight="1" x14ac:dyDescent="0.2">
      <c r="A10" s="4"/>
      <c r="B10" s="61" t="s">
        <v>14</v>
      </c>
      <c r="C10" s="62">
        <v>4125</v>
      </c>
      <c r="D10" s="19"/>
      <c r="E10" s="34"/>
      <c r="F10" s="4"/>
    </row>
    <row r="11" spans="1:6" ht="20.100000000000001" customHeight="1" x14ac:dyDescent="0.2">
      <c r="A11" s="4"/>
      <c r="B11" s="61" t="s">
        <v>77</v>
      </c>
      <c r="C11" s="62">
        <v>5775</v>
      </c>
      <c r="D11" s="19"/>
      <c r="E11" s="4"/>
      <c r="F11" s="4"/>
    </row>
    <row r="12" spans="1:6" ht="20.100000000000001" customHeight="1" x14ac:dyDescent="0.2">
      <c r="A12" s="4"/>
      <c r="B12" s="61" t="s">
        <v>16</v>
      </c>
      <c r="C12" s="63">
        <v>4125</v>
      </c>
      <c r="D12" s="19"/>
      <c r="E12" s="4"/>
      <c r="F12" s="4"/>
    </row>
    <row r="13" spans="1:6" ht="20.100000000000001" customHeight="1" x14ac:dyDescent="0.2">
      <c r="A13" s="4"/>
      <c r="B13" s="61" t="s">
        <v>17</v>
      </c>
      <c r="C13" s="62">
        <v>5500</v>
      </c>
      <c r="D13" s="19"/>
      <c r="E13" s="4"/>
      <c r="F13" s="4"/>
    </row>
    <row r="14" spans="1:6" ht="20.100000000000001" customHeight="1" x14ac:dyDescent="0.2">
      <c r="A14" s="4"/>
      <c r="B14" s="61" t="s">
        <v>18</v>
      </c>
      <c r="C14" s="62">
        <v>4125</v>
      </c>
      <c r="D14" s="19"/>
      <c r="E14" s="4"/>
      <c r="F14" s="4"/>
    </row>
    <row r="15" spans="1:6" ht="20.100000000000001" customHeight="1" x14ac:dyDescent="0.2">
      <c r="A15" s="4"/>
      <c r="B15" s="61" t="s">
        <v>19</v>
      </c>
      <c r="C15" s="62">
        <v>5500</v>
      </c>
      <c r="D15" s="19"/>
      <c r="E15" s="4"/>
      <c r="F15" s="4"/>
    </row>
    <row r="16" spans="1:6" ht="20.100000000000001" customHeight="1" x14ac:dyDescent="0.2">
      <c r="A16" s="4"/>
      <c r="B16" s="61" t="s">
        <v>20</v>
      </c>
      <c r="C16" s="62">
        <v>9625</v>
      </c>
      <c r="D16" s="19"/>
      <c r="E16" s="4"/>
      <c r="F16" s="4"/>
    </row>
    <row r="17" spans="1:6" ht="20.100000000000001" customHeight="1" x14ac:dyDescent="0.2">
      <c r="A17" s="4"/>
      <c r="B17" s="61" t="s">
        <v>21</v>
      </c>
      <c r="C17" s="62">
        <v>5500</v>
      </c>
      <c r="D17" s="19"/>
      <c r="E17" s="4"/>
      <c r="F17" s="4"/>
    </row>
    <row r="18" spans="1:6" ht="20.100000000000001" customHeight="1" x14ac:dyDescent="0.2">
      <c r="A18" s="4"/>
      <c r="B18" s="61" t="s">
        <v>22</v>
      </c>
      <c r="C18" s="62">
        <v>4125</v>
      </c>
      <c r="D18" s="19"/>
      <c r="E18" s="4"/>
      <c r="F18" s="4"/>
    </row>
    <row r="19" spans="1:6" ht="20.100000000000001" customHeight="1" x14ac:dyDescent="0.2">
      <c r="A19" s="4"/>
      <c r="B19" s="61" t="s">
        <v>23</v>
      </c>
      <c r="C19" s="62">
        <v>4125</v>
      </c>
      <c r="D19" s="19"/>
      <c r="E19" s="4"/>
      <c r="F19" s="4"/>
    </row>
    <row r="20" spans="1:6" ht="20.100000000000001" customHeight="1" x14ac:dyDescent="0.2">
      <c r="A20" s="4"/>
      <c r="B20" s="61" t="s">
        <v>24</v>
      </c>
      <c r="C20" s="62">
        <v>4125</v>
      </c>
      <c r="D20" s="19"/>
      <c r="E20" s="4"/>
      <c r="F20" s="4"/>
    </row>
    <row r="21" spans="1:6" ht="20.100000000000001" customHeight="1" x14ac:dyDescent="0.2">
      <c r="A21" s="4"/>
      <c r="B21" s="61" t="s">
        <v>25</v>
      </c>
      <c r="C21" s="62">
        <v>5775</v>
      </c>
      <c r="D21" s="19"/>
      <c r="E21" s="4"/>
      <c r="F21" s="4"/>
    </row>
    <row r="22" spans="1:6" ht="20.100000000000001" customHeight="1" x14ac:dyDescent="0.2">
      <c r="A22" s="4"/>
      <c r="B22" s="61" t="s">
        <v>26</v>
      </c>
      <c r="C22" s="62">
        <v>4125</v>
      </c>
      <c r="D22" s="19"/>
      <c r="E22" s="4"/>
      <c r="F22" s="4"/>
    </row>
    <row r="23" spans="1:6" ht="20.100000000000001" customHeight="1" x14ac:dyDescent="0.2">
      <c r="A23" s="4"/>
      <c r="B23" s="61" t="s">
        <v>27</v>
      </c>
      <c r="C23" s="62">
        <v>4125</v>
      </c>
      <c r="D23" s="19"/>
      <c r="E23" s="4"/>
      <c r="F23" s="4"/>
    </row>
    <row r="24" spans="1:6" ht="20.100000000000001" customHeight="1" x14ac:dyDescent="0.2">
      <c r="A24" s="4"/>
      <c r="B24" s="61" t="s">
        <v>78</v>
      </c>
      <c r="C24" s="62">
        <v>4125</v>
      </c>
      <c r="D24" s="19"/>
      <c r="E24" s="4"/>
      <c r="F24" s="4"/>
    </row>
    <row r="25" spans="1:6" ht="20.100000000000001" customHeight="1" x14ac:dyDescent="0.2">
      <c r="A25" s="4"/>
      <c r="B25" s="61" t="s">
        <v>29</v>
      </c>
      <c r="C25" s="62">
        <v>4125</v>
      </c>
      <c r="D25" s="19"/>
      <c r="E25" s="4"/>
      <c r="F25" s="4"/>
    </row>
    <row r="26" spans="1:6" ht="20.100000000000001" customHeight="1" x14ac:dyDescent="0.2">
      <c r="A26" s="4"/>
      <c r="B26" s="61" t="s">
        <v>79</v>
      </c>
      <c r="C26" s="62">
        <v>8800</v>
      </c>
      <c r="D26" s="19"/>
      <c r="E26" s="4"/>
      <c r="F26" s="4"/>
    </row>
    <row r="27" spans="1:6" ht="20.100000000000001" customHeight="1" x14ac:dyDescent="0.2">
      <c r="A27" s="4"/>
      <c r="B27" s="61" t="s">
        <v>31</v>
      </c>
      <c r="C27" s="62">
        <v>4125</v>
      </c>
      <c r="D27" s="19"/>
      <c r="E27" s="4"/>
      <c r="F27" s="4"/>
    </row>
    <row r="28" spans="1:6" ht="20.100000000000001" customHeight="1" x14ac:dyDescent="0.2">
      <c r="A28" s="4"/>
      <c r="B28" s="64" t="s">
        <v>32</v>
      </c>
      <c r="C28" s="62">
        <v>5500</v>
      </c>
      <c r="D28" s="19"/>
      <c r="E28" s="4"/>
      <c r="F28" s="4"/>
    </row>
    <row r="29" spans="1:6" ht="20.100000000000001" customHeight="1" x14ac:dyDescent="0.2">
      <c r="A29" s="4"/>
      <c r="B29" s="61" t="s">
        <v>33</v>
      </c>
      <c r="C29" s="62">
        <v>5500</v>
      </c>
      <c r="D29" s="19"/>
      <c r="E29" s="4"/>
      <c r="F29" s="4"/>
    </row>
    <row r="30" spans="1:6" ht="20.100000000000001" customHeight="1" x14ac:dyDescent="0.2">
      <c r="A30" s="4"/>
      <c r="B30" s="61" t="s">
        <v>80</v>
      </c>
      <c r="C30" s="62">
        <v>12925</v>
      </c>
      <c r="D30" s="19"/>
      <c r="E30" s="4"/>
      <c r="F30" s="4"/>
    </row>
    <row r="31" spans="1:6" ht="20.100000000000001" customHeight="1" x14ac:dyDescent="0.2">
      <c r="A31" s="4"/>
      <c r="B31" s="61" t="s">
        <v>35</v>
      </c>
      <c r="C31" s="62">
        <v>9625</v>
      </c>
      <c r="D31" s="19"/>
      <c r="E31" s="4"/>
      <c r="F31" s="4"/>
    </row>
    <row r="32" spans="1:6" ht="20.100000000000001" customHeight="1" x14ac:dyDescent="0.2">
      <c r="A32" s="4"/>
      <c r="B32" s="61" t="s">
        <v>36</v>
      </c>
      <c r="C32" s="62">
        <v>4125</v>
      </c>
      <c r="D32" s="19"/>
      <c r="E32" s="4"/>
      <c r="F32" s="4"/>
    </row>
    <row r="33" spans="1:6" ht="20.100000000000001" customHeight="1" x14ac:dyDescent="0.2">
      <c r="A33" s="4"/>
      <c r="B33" s="61" t="s">
        <v>37</v>
      </c>
      <c r="C33" s="62">
        <v>5500</v>
      </c>
      <c r="D33" s="19"/>
      <c r="E33" s="4"/>
      <c r="F33" s="4"/>
    </row>
    <row r="34" spans="1:6" ht="20.100000000000001" customHeight="1" x14ac:dyDescent="0.2">
      <c r="A34" s="4"/>
      <c r="B34" s="61" t="s">
        <v>38</v>
      </c>
      <c r="C34" s="65">
        <v>4125</v>
      </c>
      <c r="D34" s="19"/>
      <c r="E34" s="4"/>
      <c r="F34" s="4"/>
    </row>
    <row r="35" spans="1:6" ht="20.100000000000001" customHeight="1" x14ac:dyDescent="0.2">
      <c r="A35" s="4"/>
      <c r="B35" s="61" t="s">
        <v>39</v>
      </c>
      <c r="C35" s="62">
        <v>4125</v>
      </c>
      <c r="D35" s="19"/>
      <c r="E35" s="4"/>
      <c r="F35" s="4"/>
    </row>
    <row r="36" spans="1:6" ht="20.100000000000001" customHeight="1" x14ac:dyDescent="0.2">
      <c r="A36" s="4"/>
      <c r="B36" s="61" t="s">
        <v>40</v>
      </c>
      <c r="C36" s="62">
        <v>2475</v>
      </c>
      <c r="D36" s="19"/>
      <c r="E36" s="4"/>
      <c r="F36" s="4"/>
    </row>
    <row r="37" spans="1:6" ht="20.100000000000001" customHeight="1" x14ac:dyDescent="0.2">
      <c r="A37" s="4"/>
      <c r="B37" s="64" t="s">
        <v>41</v>
      </c>
      <c r="C37" s="62">
        <v>5500</v>
      </c>
      <c r="D37" s="19"/>
      <c r="E37" s="4"/>
      <c r="F37" s="4"/>
    </row>
    <row r="38" spans="1:6" ht="20.100000000000001" customHeight="1" x14ac:dyDescent="0.2">
      <c r="A38" s="4"/>
      <c r="B38" s="61" t="s">
        <v>42</v>
      </c>
      <c r="C38" s="62">
        <v>4125</v>
      </c>
      <c r="D38" s="19"/>
      <c r="E38" s="4"/>
      <c r="F38" s="4"/>
    </row>
    <row r="39" spans="1:6" ht="20.100000000000001" customHeight="1" x14ac:dyDescent="0.2">
      <c r="A39" s="4"/>
      <c r="B39" s="61" t="s">
        <v>81</v>
      </c>
      <c r="C39" s="62">
        <v>4125</v>
      </c>
      <c r="D39" s="19"/>
      <c r="E39" s="4"/>
      <c r="F39" s="4"/>
    </row>
    <row r="40" spans="1:6" ht="20.100000000000001" customHeight="1" x14ac:dyDescent="0.2">
      <c r="A40" s="4"/>
      <c r="B40" s="61" t="s">
        <v>44</v>
      </c>
      <c r="C40" s="62">
        <v>5500</v>
      </c>
      <c r="D40" s="19"/>
      <c r="E40" s="4"/>
      <c r="F40" s="4"/>
    </row>
    <row r="41" spans="1:6" ht="20.100000000000001" customHeight="1" x14ac:dyDescent="0.2">
      <c r="A41" s="4"/>
      <c r="B41" s="61" t="s">
        <v>45</v>
      </c>
      <c r="C41" s="62">
        <v>4125</v>
      </c>
      <c r="D41" s="19"/>
      <c r="E41" s="4"/>
      <c r="F41" s="4"/>
    </row>
    <row r="42" spans="1:6" ht="20.100000000000001" customHeight="1" x14ac:dyDescent="0.2">
      <c r="A42" s="4"/>
      <c r="B42" s="61" t="s">
        <v>46</v>
      </c>
      <c r="C42" s="62">
        <v>4125</v>
      </c>
      <c r="D42" s="19"/>
      <c r="E42" s="4"/>
      <c r="F42" s="4"/>
    </row>
    <row r="43" spans="1:6" ht="20.100000000000001" customHeight="1" x14ac:dyDescent="0.2">
      <c r="A43" s="4"/>
      <c r="B43" s="61" t="s">
        <v>47</v>
      </c>
      <c r="C43" s="62">
        <v>4125</v>
      </c>
      <c r="D43" s="19"/>
      <c r="E43" s="4"/>
      <c r="F43" s="4"/>
    </row>
    <row r="44" spans="1:6" ht="20.100000000000001" customHeight="1" x14ac:dyDescent="0.2">
      <c r="A44" s="4"/>
      <c r="B44" s="61" t="s">
        <v>48</v>
      </c>
      <c r="C44" s="62">
        <v>5500</v>
      </c>
      <c r="D44" s="19"/>
      <c r="E44" s="4"/>
      <c r="F44" s="4"/>
    </row>
    <row r="45" spans="1:6" ht="20.100000000000001" customHeight="1" x14ac:dyDescent="0.2">
      <c r="A45" s="4"/>
      <c r="B45" s="61" t="s">
        <v>49</v>
      </c>
      <c r="C45" s="62">
        <v>5500</v>
      </c>
      <c r="D45" s="19"/>
      <c r="E45" s="4"/>
      <c r="F45" s="4"/>
    </row>
    <row r="46" spans="1:6" ht="20.100000000000001" customHeight="1" x14ac:dyDescent="0.2">
      <c r="A46" s="4"/>
      <c r="B46" s="61" t="s">
        <v>50</v>
      </c>
      <c r="C46" s="62">
        <v>4125</v>
      </c>
      <c r="D46" s="19"/>
      <c r="E46" s="4"/>
      <c r="F46" s="4"/>
    </row>
    <row r="47" spans="1:6" ht="20.100000000000001" customHeight="1" x14ac:dyDescent="0.2">
      <c r="A47" s="4"/>
      <c r="B47" s="66" t="s">
        <v>51</v>
      </c>
      <c r="C47" s="67">
        <v>4125</v>
      </c>
      <c r="D47" s="19"/>
      <c r="E47" s="4"/>
      <c r="F47" s="4"/>
    </row>
    <row r="48" spans="1:6" ht="20.100000000000001" customHeight="1" x14ac:dyDescent="0.2">
      <c r="A48" s="4"/>
      <c r="B48" s="61" t="s">
        <v>52</v>
      </c>
      <c r="C48" s="62">
        <v>5500</v>
      </c>
      <c r="D48" s="19"/>
      <c r="E48" s="4"/>
      <c r="F48" s="4"/>
    </row>
    <row r="49" spans="1:6" ht="20.100000000000001" customHeight="1" x14ac:dyDescent="0.2">
      <c r="A49" s="4"/>
      <c r="B49" s="61" t="s">
        <v>53</v>
      </c>
      <c r="C49" s="62">
        <v>4125</v>
      </c>
      <c r="D49" s="19"/>
      <c r="E49" s="4"/>
      <c r="F49" s="4"/>
    </row>
    <row r="50" spans="1:6" ht="20.100000000000001" customHeight="1" x14ac:dyDescent="0.2">
      <c r="A50" s="4"/>
      <c r="B50" s="61" t="s">
        <v>54</v>
      </c>
      <c r="C50" s="63">
        <v>4125</v>
      </c>
      <c r="D50" s="19"/>
      <c r="E50" s="4"/>
      <c r="F50" s="4"/>
    </row>
    <row r="51" spans="1:6" ht="20.100000000000001" customHeight="1" thickBot="1" x14ac:dyDescent="0.25">
      <c r="A51" s="4"/>
      <c r="B51" s="68" t="s">
        <v>55</v>
      </c>
      <c r="C51" s="69">
        <v>4125</v>
      </c>
      <c r="D51" s="19"/>
      <c r="E51" s="4"/>
      <c r="F51" s="4"/>
    </row>
    <row r="52" spans="1:6" ht="20.100000000000001" customHeight="1" thickBot="1" x14ac:dyDescent="0.25">
      <c r="A52" s="4"/>
      <c r="B52" s="39" t="s">
        <v>97</v>
      </c>
      <c r="C52" s="41">
        <f>SUM(C8:C51)</f>
        <v>224125</v>
      </c>
      <c r="D52" s="20"/>
      <c r="E52" s="4"/>
      <c r="F52" s="4"/>
    </row>
    <row r="53" spans="1:6" ht="20.100000000000001" customHeight="1" thickBot="1" x14ac:dyDescent="0.25">
      <c r="C53" s="6"/>
      <c r="D53" s="21"/>
    </row>
    <row r="54" spans="1:6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6" ht="20.100000000000001" customHeight="1" thickBot="1" x14ac:dyDescent="0.25">
      <c r="B55" s="17" t="s">
        <v>4</v>
      </c>
      <c r="C55" s="28" t="s">
        <v>1</v>
      </c>
      <c r="D55" s="25"/>
      <c r="E55" s="13" t="s">
        <v>93</v>
      </c>
      <c r="F55" s="14"/>
    </row>
    <row r="56" spans="1:6" ht="20.100000000000001" customHeight="1" thickBot="1" x14ac:dyDescent="0.25">
      <c r="B56" s="15" t="s">
        <v>56</v>
      </c>
      <c r="C56" s="18">
        <v>5500</v>
      </c>
      <c r="D56" s="19"/>
    </row>
    <row r="57" spans="1:6" ht="20.100000000000001" customHeight="1" thickBot="1" x14ac:dyDescent="0.25">
      <c r="B57" s="29" t="s">
        <v>98</v>
      </c>
      <c r="C57" s="30">
        <f>SUM(C56:C56)</f>
        <v>5500</v>
      </c>
      <c r="D57" s="24"/>
    </row>
    <row r="58" spans="1:6" ht="20.100000000000001" customHeight="1" thickBot="1" x14ac:dyDescent="0.25">
      <c r="C58" s="6"/>
      <c r="D58" s="6"/>
    </row>
    <row r="59" spans="1:6" ht="20.100000000000001" customHeight="1" thickBot="1" x14ac:dyDescent="0.25">
      <c r="B59" s="101" t="s">
        <v>99</v>
      </c>
      <c r="C59" s="102"/>
      <c r="D59" s="103"/>
      <c r="E59" s="42">
        <f>C52+C57</f>
        <v>229625</v>
      </c>
    </row>
    <row r="60" spans="1:6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I10" sqref="I10"/>
    </sheetView>
  </sheetViews>
  <sheetFormatPr defaultRowHeight="12.75" x14ac:dyDescent="0.2"/>
  <cols>
    <col min="1" max="1" width="3.7109375" customWidth="1"/>
    <col min="2" max="2" width="53.7109375" customWidth="1"/>
    <col min="3" max="3" width="19.7109375" customWidth="1"/>
    <col min="4" max="4" width="6.7109375" customWidth="1"/>
    <col min="5" max="5" width="17.5703125" customWidth="1"/>
    <col min="6" max="6" width="19.5703125" bestFit="1" customWidth="1"/>
    <col min="10" max="10" width="9.5703125" customWidth="1"/>
  </cols>
  <sheetData>
    <row r="1" spans="1:10" ht="15.75" x14ac:dyDescent="0.2">
      <c r="A1" s="2"/>
      <c r="B1" s="96"/>
      <c r="C1" s="96"/>
      <c r="D1" s="71"/>
      <c r="E1" s="3"/>
      <c r="F1" s="2"/>
    </row>
    <row r="2" spans="1:10" ht="15.75" x14ac:dyDescent="0.2">
      <c r="A2" s="2"/>
      <c r="B2" s="96"/>
      <c r="C2" s="96"/>
      <c r="D2" s="71"/>
      <c r="E2" s="3"/>
      <c r="F2" s="2"/>
    </row>
    <row r="3" spans="1:10" ht="15.75" x14ac:dyDescent="0.2">
      <c r="A3" s="2"/>
      <c r="B3" s="96"/>
      <c r="C3" s="96"/>
      <c r="D3" s="71"/>
      <c r="E3" s="3"/>
      <c r="F3" s="2"/>
    </row>
    <row r="4" spans="1:10" ht="15.75" x14ac:dyDescent="0.2">
      <c r="A4" s="2"/>
      <c r="B4" s="96"/>
      <c r="C4" s="96"/>
      <c r="D4" s="71"/>
      <c r="E4" s="3"/>
      <c r="F4" s="2"/>
    </row>
    <row r="5" spans="1:10" ht="5.25" customHeight="1" thickBot="1" x14ac:dyDescent="0.25">
      <c r="A5" s="2"/>
      <c r="B5" s="96"/>
      <c r="C5" s="96"/>
      <c r="D5" s="71"/>
      <c r="E5" s="3"/>
      <c r="F5" s="2"/>
    </row>
    <row r="6" spans="1:10" ht="50.25" customHeight="1" thickBot="1" x14ac:dyDescent="0.25">
      <c r="B6" s="97" t="s">
        <v>95</v>
      </c>
      <c r="C6" s="98"/>
      <c r="D6" s="22"/>
      <c r="E6" s="1"/>
    </row>
    <row r="7" spans="1:10" ht="20.100000000000001" customHeight="1" thickBot="1" x14ac:dyDescent="0.25">
      <c r="B7" s="32" t="s">
        <v>0</v>
      </c>
      <c r="C7" s="33" t="s">
        <v>1</v>
      </c>
      <c r="D7" s="23"/>
      <c r="E7" s="12" t="s">
        <v>2</v>
      </c>
      <c r="F7" s="5" t="s">
        <v>3</v>
      </c>
      <c r="J7" s="81"/>
    </row>
    <row r="8" spans="1:10" ht="20.100000000000001" customHeight="1" thickBot="1" x14ac:dyDescent="0.25">
      <c r="A8" s="4"/>
      <c r="B8" s="59" t="s">
        <v>12</v>
      </c>
      <c r="C8" s="73">
        <v>4125</v>
      </c>
      <c r="D8" s="19"/>
      <c r="E8" s="36" t="s">
        <v>94</v>
      </c>
      <c r="F8" s="35"/>
      <c r="J8" s="79"/>
    </row>
    <row r="9" spans="1:10" ht="20.100000000000001" customHeight="1" x14ac:dyDescent="0.2">
      <c r="A9" s="4"/>
      <c r="B9" s="61" t="s">
        <v>76</v>
      </c>
      <c r="C9" s="74">
        <v>5500</v>
      </c>
      <c r="D9" s="19"/>
      <c r="E9" s="34"/>
      <c r="F9" s="4"/>
      <c r="J9" s="79"/>
    </row>
    <row r="10" spans="1:10" ht="20.100000000000001" customHeight="1" x14ac:dyDescent="0.2">
      <c r="A10" s="4"/>
      <c r="B10" s="61" t="s">
        <v>14</v>
      </c>
      <c r="C10" s="74">
        <v>4125</v>
      </c>
      <c r="D10" s="19"/>
      <c r="E10" s="34"/>
      <c r="F10" s="4"/>
      <c r="J10" s="79"/>
    </row>
    <row r="11" spans="1:10" ht="20.100000000000001" customHeight="1" x14ac:dyDescent="0.2">
      <c r="A11" s="4"/>
      <c r="B11" s="61" t="s">
        <v>77</v>
      </c>
      <c r="C11" s="74">
        <v>5775</v>
      </c>
      <c r="D11" s="19"/>
      <c r="E11" s="4"/>
      <c r="F11" s="4"/>
      <c r="J11" s="79"/>
    </row>
    <row r="12" spans="1:10" ht="20.100000000000001" customHeight="1" x14ac:dyDescent="0.2">
      <c r="A12" s="4"/>
      <c r="B12" s="61" t="s">
        <v>16</v>
      </c>
      <c r="C12" s="75">
        <v>4125</v>
      </c>
      <c r="D12" s="19"/>
      <c r="E12" s="4"/>
      <c r="F12" s="4"/>
      <c r="J12" s="79"/>
    </row>
    <row r="13" spans="1:10" ht="20.100000000000001" customHeight="1" x14ac:dyDescent="0.2">
      <c r="A13" s="4"/>
      <c r="B13" s="61" t="s">
        <v>17</v>
      </c>
      <c r="C13" s="74">
        <v>5500</v>
      </c>
      <c r="D13" s="19"/>
      <c r="E13" s="4"/>
      <c r="F13" s="4"/>
      <c r="J13" s="79"/>
    </row>
    <row r="14" spans="1:10" ht="20.100000000000001" customHeight="1" x14ac:dyDescent="0.2">
      <c r="A14" s="4"/>
      <c r="B14" s="61" t="s">
        <v>18</v>
      </c>
      <c r="C14" s="74">
        <v>4125</v>
      </c>
      <c r="D14" s="19"/>
      <c r="E14" s="4"/>
      <c r="F14" s="4"/>
      <c r="J14" s="79"/>
    </row>
    <row r="15" spans="1:10" ht="20.100000000000001" customHeight="1" x14ac:dyDescent="0.2">
      <c r="A15" s="4"/>
      <c r="B15" s="61" t="s">
        <v>19</v>
      </c>
      <c r="C15" s="74">
        <v>5500</v>
      </c>
      <c r="D15" s="19"/>
      <c r="E15" s="4"/>
      <c r="F15" s="4"/>
      <c r="J15" s="79"/>
    </row>
    <row r="16" spans="1:10" ht="20.100000000000001" customHeight="1" x14ac:dyDescent="0.2">
      <c r="A16" s="4"/>
      <c r="B16" s="61" t="s">
        <v>20</v>
      </c>
      <c r="C16" s="74">
        <v>9625</v>
      </c>
      <c r="D16" s="19"/>
      <c r="E16" s="4"/>
      <c r="F16" s="4"/>
      <c r="J16" s="79"/>
    </row>
    <row r="17" spans="1:10" ht="20.100000000000001" customHeight="1" x14ac:dyDescent="0.2">
      <c r="A17" s="4"/>
      <c r="B17" s="61" t="s">
        <v>21</v>
      </c>
      <c r="C17" s="74">
        <v>5500</v>
      </c>
      <c r="D17" s="19"/>
      <c r="E17" s="4"/>
      <c r="F17" s="4"/>
      <c r="J17" s="79"/>
    </row>
    <row r="18" spans="1:10" ht="20.100000000000001" customHeight="1" x14ac:dyDescent="0.2">
      <c r="A18" s="4"/>
      <c r="B18" s="61" t="s">
        <v>22</v>
      </c>
      <c r="C18" s="74">
        <v>4125</v>
      </c>
      <c r="D18" s="19"/>
      <c r="E18" s="4"/>
      <c r="F18" s="4"/>
      <c r="J18" s="79"/>
    </row>
    <row r="19" spans="1:10" ht="20.100000000000001" customHeight="1" x14ac:dyDescent="0.2">
      <c r="A19" s="4"/>
      <c r="B19" s="61" t="s">
        <v>23</v>
      </c>
      <c r="C19" s="74">
        <v>4125</v>
      </c>
      <c r="D19" s="19"/>
      <c r="E19" s="4"/>
      <c r="F19" s="4"/>
      <c r="J19" s="79"/>
    </row>
    <row r="20" spans="1:10" ht="20.100000000000001" customHeight="1" x14ac:dyDescent="0.2">
      <c r="A20" s="4"/>
      <c r="B20" s="61" t="s">
        <v>24</v>
      </c>
      <c r="C20" s="74">
        <v>4125</v>
      </c>
      <c r="D20" s="19"/>
      <c r="E20" s="4"/>
      <c r="F20" s="4"/>
      <c r="J20" s="79"/>
    </row>
    <row r="21" spans="1:10" ht="20.100000000000001" customHeight="1" x14ac:dyDescent="0.2">
      <c r="A21" s="4"/>
      <c r="B21" s="61" t="s">
        <v>25</v>
      </c>
      <c r="C21" s="74">
        <v>5775</v>
      </c>
      <c r="D21" s="19"/>
      <c r="E21" s="4"/>
      <c r="F21" s="4"/>
      <c r="J21" s="79"/>
    </row>
    <row r="22" spans="1:10" ht="20.100000000000001" customHeight="1" x14ac:dyDescent="0.2">
      <c r="A22" s="4"/>
      <c r="B22" s="61" t="s">
        <v>26</v>
      </c>
      <c r="C22" s="74">
        <v>4125</v>
      </c>
      <c r="D22" s="19"/>
      <c r="E22" s="4"/>
      <c r="F22" s="4"/>
      <c r="J22" s="79"/>
    </row>
    <row r="23" spans="1:10" ht="20.100000000000001" customHeight="1" x14ac:dyDescent="0.2">
      <c r="A23" s="4"/>
      <c r="B23" s="61" t="s">
        <v>27</v>
      </c>
      <c r="C23" s="74">
        <v>4125</v>
      </c>
      <c r="D23" s="19"/>
      <c r="E23" s="4"/>
      <c r="F23" s="4"/>
      <c r="J23" s="79"/>
    </row>
    <row r="24" spans="1:10" ht="20.100000000000001" customHeight="1" x14ac:dyDescent="0.2">
      <c r="A24" s="4"/>
      <c r="B24" s="61" t="s">
        <v>78</v>
      </c>
      <c r="C24" s="74">
        <v>4125</v>
      </c>
      <c r="D24" s="19"/>
      <c r="E24" s="4"/>
      <c r="F24" s="4"/>
      <c r="J24" s="79"/>
    </row>
    <row r="25" spans="1:10" ht="20.100000000000001" customHeight="1" x14ac:dyDescent="0.2">
      <c r="A25" s="4"/>
      <c r="B25" s="61" t="s">
        <v>29</v>
      </c>
      <c r="C25" s="74">
        <v>4125</v>
      </c>
      <c r="D25" s="19"/>
      <c r="E25" s="4"/>
      <c r="F25" s="4"/>
      <c r="J25" s="79"/>
    </row>
    <row r="26" spans="1:10" ht="20.100000000000001" customHeight="1" x14ac:dyDescent="0.2">
      <c r="A26" s="4"/>
      <c r="B26" s="61" t="s">
        <v>79</v>
      </c>
      <c r="C26" s="74">
        <v>8800</v>
      </c>
      <c r="D26" s="19"/>
      <c r="E26" s="4"/>
      <c r="F26" s="4"/>
      <c r="J26" s="79"/>
    </row>
    <row r="27" spans="1:10" ht="20.100000000000001" customHeight="1" x14ac:dyDescent="0.2">
      <c r="A27" s="4"/>
      <c r="B27" s="61" t="s">
        <v>31</v>
      </c>
      <c r="C27" s="74">
        <v>4125</v>
      </c>
      <c r="D27" s="19"/>
      <c r="E27" s="4"/>
      <c r="F27" s="4"/>
      <c r="J27" s="79"/>
    </row>
    <row r="28" spans="1:10" ht="20.100000000000001" customHeight="1" x14ac:dyDescent="0.2">
      <c r="A28" s="4"/>
      <c r="B28" s="64" t="s">
        <v>32</v>
      </c>
      <c r="C28" s="74">
        <v>5500</v>
      </c>
      <c r="D28" s="19"/>
      <c r="E28" s="4"/>
      <c r="F28" s="4"/>
      <c r="J28" s="80"/>
    </row>
    <row r="29" spans="1:10" ht="20.100000000000001" customHeight="1" x14ac:dyDescent="0.2">
      <c r="A29" s="4"/>
      <c r="B29" s="61" t="s">
        <v>33</v>
      </c>
      <c r="C29" s="74">
        <v>5500</v>
      </c>
      <c r="D29" s="19"/>
      <c r="E29" s="4"/>
      <c r="F29" s="4"/>
      <c r="J29" s="79"/>
    </row>
    <row r="30" spans="1:10" ht="20.100000000000001" customHeight="1" x14ac:dyDescent="0.2">
      <c r="A30" s="4"/>
      <c r="B30" s="61" t="s">
        <v>80</v>
      </c>
      <c r="C30" s="74">
        <v>12925</v>
      </c>
      <c r="D30" s="19"/>
      <c r="E30" s="4"/>
      <c r="F30" s="4"/>
      <c r="J30" s="79"/>
    </row>
    <row r="31" spans="1:10" ht="20.100000000000001" customHeight="1" x14ac:dyDescent="0.2">
      <c r="A31" s="4"/>
      <c r="B31" s="61" t="s">
        <v>35</v>
      </c>
      <c r="C31" s="74">
        <v>9625</v>
      </c>
      <c r="D31" s="19"/>
      <c r="E31" s="4"/>
      <c r="F31" s="4"/>
      <c r="J31" s="79"/>
    </row>
    <row r="32" spans="1:10" ht="20.100000000000001" customHeight="1" x14ac:dyDescent="0.2">
      <c r="A32" s="4"/>
      <c r="B32" s="61" t="s">
        <v>36</v>
      </c>
      <c r="C32" s="74">
        <v>4125</v>
      </c>
      <c r="D32" s="19"/>
      <c r="E32" s="4"/>
      <c r="F32" s="4"/>
      <c r="J32" s="79"/>
    </row>
    <row r="33" spans="1:10" ht="20.100000000000001" customHeight="1" x14ac:dyDescent="0.2">
      <c r="A33" s="4"/>
      <c r="B33" s="61" t="s">
        <v>37</v>
      </c>
      <c r="C33" s="74">
        <v>5500</v>
      </c>
      <c r="D33" s="19"/>
      <c r="E33" s="4"/>
      <c r="F33" s="4"/>
      <c r="J33" s="79"/>
    </row>
    <row r="34" spans="1:10" ht="20.100000000000001" customHeight="1" x14ac:dyDescent="0.2">
      <c r="A34" s="4"/>
      <c r="B34" s="61" t="s">
        <v>38</v>
      </c>
      <c r="C34" s="76">
        <v>4125</v>
      </c>
      <c r="D34" s="19"/>
      <c r="E34" s="4"/>
      <c r="F34" s="4"/>
      <c r="J34" s="79"/>
    </row>
    <row r="35" spans="1:10" ht="20.100000000000001" customHeight="1" x14ac:dyDescent="0.2">
      <c r="A35" s="4"/>
      <c r="B35" s="61" t="s">
        <v>39</v>
      </c>
      <c r="C35" s="74">
        <v>4125</v>
      </c>
      <c r="D35" s="19"/>
      <c r="E35" s="4"/>
      <c r="F35" s="4"/>
      <c r="J35" s="79"/>
    </row>
    <row r="36" spans="1:10" ht="20.100000000000001" customHeight="1" x14ac:dyDescent="0.2">
      <c r="A36" s="4"/>
      <c r="B36" s="61" t="s">
        <v>40</v>
      </c>
      <c r="C36" s="74">
        <v>2475</v>
      </c>
      <c r="D36" s="19"/>
      <c r="E36" s="4"/>
      <c r="F36" s="4"/>
      <c r="J36" s="79"/>
    </row>
    <row r="37" spans="1:10" ht="20.100000000000001" customHeight="1" x14ac:dyDescent="0.2">
      <c r="A37" s="4"/>
      <c r="B37" s="64" t="s">
        <v>41</v>
      </c>
      <c r="C37" s="74">
        <v>5500</v>
      </c>
      <c r="D37" s="19"/>
      <c r="E37" s="4"/>
      <c r="F37" s="4"/>
      <c r="J37" s="80"/>
    </row>
    <row r="38" spans="1:10" ht="20.100000000000001" customHeight="1" x14ac:dyDescent="0.2">
      <c r="A38" s="4"/>
      <c r="B38" s="61" t="s">
        <v>42</v>
      </c>
      <c r="C38" s="74">
        <v>4125</v>
      </c>
      <c r="D38" s="19"/>
      <c r="E38" s="4"/>
      <c r="F38" s="4"/>
      <c r="J38" s="79"/>
    </row>
    <row r="39" spans="1:10" ht="20.100000000000001" customHeight="1" x14ac:dyDescent="0.2">
      <c r="A39" s="4"/>
      <c r="B39" s="61" t="s">
        <v>81</v>
      </c>
      <c r="C39" s="74">
        <v>4125</v>
      </c>
      <c r="D39" s="19"/>
      <c r="E39" s="4"/>
      <c r="F39" s="4"/>
      <c r="J39" s="79"/>
    </row>
    <row r="40" spans="1:10" ht="20.100000000000001" customHeight="1" x14ac:dyDescent="0.2">
      <c r="A40" s="4"/>
      <c r="B40" s="61" t="s">
        <v>44</v>
      </c>
      <c r="C40" s="74">
        <v>5500</v>
      </c>
      <c r="D40" s="19"/>
      <c r="E40" s="4"/>
      <c r="F40" s="4"/>
      <c r="J40" s="79"/>
    </row>
    <row r="41" spans="1:10" ht="20.100000000000001" customHeight="1" x14ac:dyDescent="0.2">
      <c r="A41" s="4"/>
      <c r="B41" s="61" t="s">
        <v>45</v>
      </c>
      <c r="C41" s="74">
        <v>4125</v>
      </c>
      <c r="D41" s="19"/>
      <c r="E41" s="4"/>
      <c r="F41" s="4"/>
      <c r="J41" s="79"/>
    </row>
    <row r="42" spans="1:10" ht="20.100000000000001" customHeight="1" x14ac:dyDescent="0.2">
      <c r="A42" s="4"/>
      <c r="B42" s="61" t="s">
        <v>46</v>
      </c>
      <c r="C42" s="74">
        <v>4125</v>
      </c>
      <c r="D42" s="19"/>
      <c r="E42" s="4"/>
      <c r="F42" s="4"/>
      <c r="J42" s="79"/>
    </row>
    <row r="43" spans="1:10" ht="20.100000000000001" customHeight="1" x14ac:dyDescent="0.2">
      <c r="A43" s="4"/>
      <c r="B43" s="61" t="s">
        <v>47</v>
      </c>
      <c r="C43" s="74">
        <v>4125</v>
      </c>
      <c r="D43" s="19"/>
      <c r="E43" s="4"/>
      <c r="F43" s="4"/>
      <c r="J43" s="79"/>
    </row>
    <row r="44" spans="1:10" ht="20.100000000000001" customHeight="1" x14ac:dyDescent="0.2">
      <c r="A44" s="4"/>
      <c r="B44" s="61" t="s">
        <v>48</v>
      </c>
      <c r="C44" s="74">
        <v>5500</v>
      </c>
      <c r="D44" s="19"/>
      <c r="E44" s="4"/>
      <c r="F44" s="4"/>
      <c r="J44" s="79"/>
    </row>
    <row r="45" spans="1:10" ht="20.100000000000001" customHeight="1" x14ac:dyDescent="0.2">
      <c r="A45" s="4"/>
      <c r="B45" s="61" t="s">
        <v>49</v>
      </c>
      <c r="C45" s="74">
        <v>5500</v>
      </c>
      <c r="D45" s="19"/>
      <c r="E45" s="4"/>
      <c r="F45" s="4"/>
      <c r="J45" s="79"/>
    </row>
    <row r="46" spans="1:10" ht="20.100000000000001" customHeight="1" x14ac:dyDescent="0.2">
      <c r="A46" s="4"/>
      <c r="B46" s="61" t="s">
        <v>50</v>
      </c>
      <c r="C46" s="74">
        <v>4125</v>
      </c>
      <c r="D46" s="19"/>
      <c r="E46" s="4"/>
      <c r="F46" s="4"/>
      <c r="J46" s="79"/>
    </row>
    <row r="47" spans="1:10" ht="20.100000000000001" customHeight="1" x14ac:dyDescent="0.2">
      <c r="A47" s="4"/>
      <c r="B47" s="66" t="s">
        <v>51</v>
      </c>
      <c r="C47" s="77">
        <v>4125</v>
      </c>
      <c r="D47" s="19"/>
      <c r="E47" s="4"/>
      <c r="F47" s="4"/>
      <c r="J47" s="82"/>
    </row>
    <row r="48" spans="1:10" ht="20.100000000000001" customHeight="1" x14ac:dyDescent="0.2">
      <c r="A48" s="4"/>
      <c r="B48" s="61" t="s">
        <v>52</v>
      </c>
      <c r="C48" s="74">
        <v>5500</v>
      </c>
      <c r="D48" s="19"/>
      <c r="E48" s="4"/>
      <c r="F48" s="4"/>
      <c r="J48" s="79"/>
    </row>
    <row r="49" spans="1:10" ht="20.100000000000001" customHeight="1" x14ac:dyDescent="0.2">
      <c r="A49" s="4"/>
      <c r="B49" s="61" t="s">
        <v>53</v>
      </c>
      <c r="C49" s="74">
        <v>4125</v>
      </c>
      <c r="D49" s="19"/>
      <c r="E49" s="4"/>
      <c r="F49" s="4"/>
      <c r="J49" s="79"/>
    </row>
    <row r="50" spans="1:10" ht="20.100000000000001" customHeight="1" x14ac:dyDescent="0.2">
      <c r="A50" s="4"/>
      <c r="B50" s="61" t="s">
        <v>54</v>
      </c>
      <c r="C50" s="75">
        <v>4125</v>
      </c>
      <c r="D50" s="19"/>
      <c r="E50" s="4"/>
      <c r="F50" s="4"/>
      <c r="J50" s="79"/>
    </row>
    <row r="51" spans="1:10" ht="20.100000000000001" customHeight="1" thickBot="1" x14ac:dyDescent="0.25">
      <c r="A51" s="4"/>
      <c r="B51" s="68" t="s">
        <v>55</v>
      </c>
      <c r="C51" s="78">
        <v>4125</v>
      </c>
      <c r="D51" s="19"/>
      <c r="E51" s="4"/>
      <c r="F51" s="4"/>
      <c r="J51" s="79"/>
    </row>
    <row r="52" spans="1:10" ht="20.100000000000001" customHeight="1" thickBot="1" x14ac:dyDescent="0.25">
      <c r="A52" s="4"/>
      <c r="B52" s="39" t="s">
        <v>96</v>
      </c>
      <c r="C52" s="41">
        <f>SUM(C8:C51)</f>
        <v>224125</v>
      </c>
      <c r="D52" s="20"/>
      <c r="E52" s="4"/>
      <c r="F52" s="4"/>
      <c r="J52" s="80"/>
    </row>
    <row r="53" spans="1:10" ht="20.100000000000001" customHeight="1" thickBot="1" x14ac:dyDescent="0.25">
      <c r="C53" s="6"/>
      <c r="D53" s="21"/>
    </row>
    <row r="54" spans="1:10" ht="20.100000000000001" customHeight="1" thickBot="1" x14ac:dyDescent="0.25">
      <c r="B54" s="99" t="s">
        <v>5</v>
      </c>
      <c r="C54" s="100"/>
      <c r="D54" s="22"/>
      <c r="E54" s="27" t="s">
        <v>2</v>
      </c>
      <c r="F54" s="26" t="s">
        <v>3</v>
      </c>
    </row>
    <row r="55" spans="1:10" ht="20.100000000000001" customHeight="1" thickBot="1" x14ac:dyDescent="0.25">
      <c r="B55" s="17" t="s">
        <v>4</v>
      </c>
      <c r="C55" s="28" t="s">
        <v>1</v>
      </c>
      <c r="D55" s="25"/>
      <c r="E55" s="13" t="s">
        <v>94</v>
      </c>
      <c r="F55" s="14"/>
    </row>
    <row r="56" spans="1:10" ht="20.100000000000001" customHeight="1" thickBot="1" x14ac:dyDescent="0.25">
      <c r="B56" s="15" t="s">
        <v>56</v>
      </c>
      <c r="C56" s="18">
        <v>5500</v>
      </c>
      <c r="D56" s="19"/>
    </row>
    <row r="57" spans="1:10" ht="20.100000000000001" customHeight="1" thickBot="1" x14ac:dyDescent="0.25">
      <c r="B57" s="29" t="s">
        <v>100</v>
      </c>
      <c r="C57" s="30">
        <f>SUM(C56:C56)</f>
        <v>5500</v>
      </c>
      <c r="D57" s="24"/>
    </row>
    <row r="58" spans="1:10" ht="20.100000000000001" customHeight="1" thickBot="1" x14ac:dyDescent="0.25">
      <c r="C58" s="6"/>
      <c r="D58" s="6"/>
    </row>
    <row r="59" spans="1:10" ht="21.75" customHeight="1" thickBot="1" x14ac:dyDescent="0.25">
      <c r="B59" s="101" t="s">
        <v>101</v>
      </c>
      <c r="C59" s="102"/>
      <c r="D59" s="103"/>
      <c r="E59" s="42">
        <f>C52+C57</f>
        <v>229625</v>
      </c>
    </row>
    <row r="60" spans="1:10" ht="20.100000000000001" customHeight="1" x14ac:dyDescent="0.2">
      <c r="C60" s="6"/>
      <c r="D60" s="6"/>
    </row>
  </sheetData>
  <mergeCells count="4">
    <mergeCell ref="B1:C5"/>
    <mergeCell ref="B6:C6"/>
    <mergeCell ref="B54:C54"/>
    <mergeCell ref="B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2017</vt:lpstr>
      <vt:lpstr>Fevereiro 2017</vt:lpstr>
      <vt:lpstr>Março 2017</vt:lpstr>
      <vt:lpstr>Abril 2017</vt:lpstr>
      <vt:lpstr>Maio 2017</vt:lpstr>
      <vt:lpstr>Junho 2017</vt:lpstr>
      <vt:lpstr>Julho 2017</vt:lpstr>
      <vt:lpstr>Agosto 2017</vt:lpstr>
      <vt:lpstr>Setembro 2017</vt:lpstr>
      <vt:lpstr>Outubro 2017</vt:lpstr>
      <vt:lpstr>Novembro 2017</vt:lpstr>
      <vt:lpstr>Dezembro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Zigomara Mello</dc:creator>
  <cp:lastModifiedBy>Carlos Costa</cp:lastModifiedBy>
  <dcterms:created xsi:type="dcterms:W3CDTF">2016-01-20T15:31:17Z</dcterms:created>
  <dcterms:modified xsi:type="dcterms:W3CDTF">2017-12-01T17:22:31Z</dcterms:modified>
</cp:coreProperties>
</file>