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5E12A187-C504-469A-8FCC-D853F477E57B}" xr6:coauthVersionLast="47" xr6:coauthVersionMax="47" xr10:uidLastSave="{00000000-0000-0000-0000-000000000000}"/>
  <bookViews>
    <workbookView xWindow="14580" yWindow="15" windowWidth="14430" windowHeight="15570" activeTab="1" xr2:uid="{3A035DF2-E86E-427B-8C88-DA18E49A81DE}"/>
  </bookViews>
  <sheets>
    <sheet name="Delib. 326-2024" sheetId="1" r:id="rId1"/>
    <sheet name="Resum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I14" i="2"/>
  <c r="I15" i="2"/>
  <c r="I16" i="2"/>
  <c r="I17" i="2"/>
  <c r="I18" i="2"/>
  <c r="I19" i="2"/>
  <c r="I20" i="2"/>
  <c r="I13" i="2"/>
  <c r="C21" i="2"/>
  <c r="D21" i="2"/>
  <c r="E21" i="2"/>
  <c r="F21" i="2"/>
  <c r="G21" i="2"/>
  <c r="H21" i="2"/>
  <c r="B21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C20" i="2"/>
  <c r="D20" i="2"/>
  <c r="E20" i="2"/>
  <c r="F20" i="2"/>
  <c r="G20" i="2"/>
  <c r="H20" i="2"/>
  <c r="C13" i="2"/>
  <c r="D13" i="2"/>
  <c r="E13" i="2"/>
  <c r="F13" i="2"/>
  <c r="G13" i="2"/>
  <c r="H13" i="2"/>
  <c r="B13" i="2"/>
</calcChain>
</file>

<file path=xl/sharedStrings.xml><?xml version="1.0" encoding="utf-8"?>
<sst xmlns="http://schemas.openxmlformats.org/spreadsheetml/2006/main" count="35" uniqueCount="12">
  <si>
    <t>Hospital SC (CNES)</t>
  </si>
  <si>
    <t>Total</t>
  </si>
  <si>
    <t>2303892 HOSPITAL SAO FRANCISCO</t>
  </si>
  <si>
    <t>2306336 HOSPITAL SAO JOSE</t>
  </si>
  <si>
    <t>2436469 HOSPITAL MUNICIPAL SAO JOSE</t>
  </si>
  <si>
    <t>2521873 HOSPITAL BEATRIZ RAMOS</t>
  </si>
  <si>
    <t>2522411 HOSPITAL AZAMBUJA</t>
  </si>
  <si>
    <t>2558254 HOSPITAL SANTO ANTONIO</t>
  </si>
  <si>
    <t>2568713 HOSPITAL REGIONAL ALTO VALE</t>
  </si>
  <si>
    <t>6854729 HOSPITAL MUNICIPAL RUTH CARDOSO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</si>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</sst>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8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A623-031D-4E23-8807-D0CB27DB3FF5}">
  <dimension ref="A1:B20"/>
  <sheetViews>
    <sheetView workbookViewId="0">
      <selection activeCell="B1" sqref="B1"/>
    </sheetView>
  </sheetViews>
  <sheetFormatPr defaultRowHeight="15" x14ac:dyDescent="0.25"/>
  <cols>
    <col min="1" max="1" width="12" bestFit="1" customWidth="1"/>
    <col min="2" max="2" width="15.28515625" style="2" bestFit="1" customWidth="1"/>
  </cols>
  <sheetData>
    <row r="1" spans="1:2" x14ac:dyDescent="0.25">
      <c r="A1" t="s">
        <v>10</v>
      </c>
      <c r="B1" s="2" t="s">
        <v>11</v>
      </c>
    </row>
    <row r="2" spans="1:2" x14ac:dyDescent="0.25">
      <c r="A2">
        <v>408010053</v>
      </c>
      <c r="B2" s="2">
        <v>4146.4799999999996</v>
      </c>
    </row>
    <row r="3" spans="1:2" x14ac:dyDescent="0.25">
      <c r="A3">
        <v>408040050</v>
      </c>
      <c r="B3" s="2">
        <v>4210.78</v>
      </c>
    </row>
    <row r="4" spans="1:2" x14ac:dyDescent="0.25">
      <c r="A4">
        <v>408040076</v>
      </c>
      <c r="B4" s="2">
        <v>5203.67</v>
      </c>
    </row>
    <row r="5" spans="1:2" x14ac:dyDescent="0.25">
      <c r="A5">
        <v>408040084</v>
      </c>
      <c r="B5" s="2">
        <v>3566.3</v>
      </c>
    </row>
    <row r="6" spans="1:2" x14ac:dyDescent="0.25">
      <c r="A6">
        <v>408040092</v>
      </c>
      <c r="B6" s="2">
        <v>7336.92</v>
      </c>
    </row>
    <row r="7" spans="1:2" x14ac:dyDescent="0.25">
      <c r="A7">
        <v>408050055</v>
      </c>
      <c r="B7" s="2">
        <v>17244.439999999999</v>
      </c>
    </row>
    <row r="8" spans="1:2" x14ac:dyDescent="0.25">
      <c r="A8">
        <v>408050063</v>
      </c>
      <c r="B8" s="2">
        <v>6176.4</v>
      </c>
    </row>
    <row r="9" spans="1:2" x14ac:dyDescent="0.25">
      <c r="A9">
        <v>409010065</v>
      </c>
      <c r="B9" s="2">
        <v>4000</v>
      </c>
    </row>
    <row r="10" spans="1:2" x14ac:dyDescent="0.25">
      <c r="A10">
        <v>409010170</v>
      </c>
      <c r="B10" s="2">
        <v>2000</v>
      </c>
    </row>
    <row r="11" spans="1:2" x14ac:dyDescent="0.25">
      <c r="A11">
        <v>409010227</v>
      </c>
      <c r="B11" s="2">
        <v>6000</v>
      </c>
    </row>
    <row r="12" spans="1:2" x14ac:dyDescent="0.25">
      <c r="A12">
        <v>409010235</v>
      </c>
      <c r="B12" s="2">
        <v>6000</v>
      </c>
    </row>
    <row r="13" spans="1:2" x14ac:dyDescent="0.25">
      <c r="A13">
        <v>409010294</v>
      </c>
      <c r="B13" s="2">
        <v>4000</v>
      </c>
    </row>
    <row r="14" spans="1:2" x14ac:dyDescent="0.25">
      <c r="A14">
        <v>409010324</v>
      </c>
      <c r="B14" s="2">
        <v>4000</v>
      </c>
    </row>
    <row r="15" spans="1:2" x14ac:dyDescent="0.25">
      <c r="A15">
        <v>409010367</v>
      </c>
      <c r="B15" s="2">
        <v>4000</v>
      </c>
    </row>
    <row r="16" spans="1:2" x14ac:dyDescent="0.25">
      <c r="A16">
        <v>409010383</v>
      </c>
      <c r="B16" s="2">
        <v>4000</v>
      </c>
    </row>
    <row r="17" spans="1:2" x14ac:dyDescent="0.25">
      <c r="A17">
        <v>409010561</v>
      </c>
      <c r="B17" s="2">
        <v>6000</v>
      </c>
    </row>
    <row r="18" spans="1:2" x14ac:dyDescent="0.25">
      <c r="A18">
        <v>409010596</v>
      </c>
      <c r="B18" s="2">
        <v>4000</v>
      </c>
    </row>
    <row r="19" spans="1:2" x14ac:dyDescent="0.25">
      <c r="A19">
        <v>409020176</v>
      </c>
      <c r="B19" s="2">
        <v>3000</v>
      </c>
    </row>
    <row r="20" spans="1:2" x14ac:dyDescent="0.25">
      <c r="A20">
        <v>409030040</v>
      </c>
      <c r="B20" s="2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07CA-DDBB-4AB5-9BEA-8B137795BF81}">
  <dimension ref="A1:I32"/>
  <sheetViews>
    <sheetView tabSelected="1" topLeftCell="A4" workbookViewId="0">
      <selection activeCell="B23" sqref="A23:B32"/>
    </sheetView>
  </sheetViews>
  <sheetFormatPr defaultRowHeight="15" x14ac:dyDescent="0.25"/>
  <cols>
    <col min="1" max="1" width="42.85546875" bestFit="1" customWidth="1"/>
    <col min="2" max="2" width="14.28515625" bestFit="1" customWidth="1"/>
    <col min="3" max="3" width="12.7109375" bestFit="1" customWidth="1"/>
    <col min="4" max="4" width="11.7109375" bestFit="1" customWidth="1"/>
    <col min="5" max="5" width="10.7109375" bestFit="1" customWidth="1"/>
    <col min="6" max="8" width="11.7109375" bestFit="1" customWidth="1"/>
    <col min="9" max="9" width="12.7109375" bestFit="1" customWidth="1"/>
  </cols>
  <sheetData>
    <row r="1" spans="1:9" x14ac:dyDescent="0.25">
      <c r="A1" t="s">
        <v>0</v>
      </c>
      <c r="B1" s="1">
        <v>3000</v>
      </c>
      <c r="C1" s="1">
        <v>4000</v>
      </c>
      <c r="D1" s="1">
        <v>5203.67</v>
      </c>
      <c r="E1" s="1">
        <v>6000</v>
      </c>
      <c r="F1" s="1">
        <v>6176.4</v>
      </c>
      <c r="G1" s="1">
        <v>7336.92</v>
      </c>
      <c r="H1" s="1">
        <v>17244.439999999999</v>
      </c>
      <c r="I1" t="s">
        <v>1</v>
      </c>
    </row>
    <row r="2" spans="1:9" x14ac:dyDescent="0.25">
      <c r="A2" t="s">
        <v>2</v>
      </c>
      <c r="B2">
        <v>0</v>
      </c>
      <c r="C2">
        <v>4</v>
      </c>
      <c r="D2">
        <v>0</v>
      </c>
      <c r="E2">
        <v>0</v>
      </c>
      <c r="F2">
        <v>2</v>
      </c>
      <c r="G2">
        <v>2</v>
      </c>
      <c r="H2">
        <v>0</v>
      </c>
      <c r="I2">
        <v>8</v>
      </c>
    </row>
    <row r="3" spans="1:9" x14ac:dyDescent="0.25">
      <c r="A3" t="s">
        <v>3</v>
      </c>
      <c r="B3">
        <v>1</v>
      </c>
      <c r="C3">
        <v>11</v>
      </c>
      <c r="D3">
        <v>2</v>
      </c>
      <c r="E3">
        <v>0</v>
      </c>
      <c r="F3">
        <v>2</v>
      </c>
      <c r="G3">
        <v>5</v>
      </c>
      <c r="H3">
        <v>1</v>
      </c>
      <c r="I3">
        <v>22</v>
      </c>
    </row>
    <row r="4" spans="1:9" x14ac:dyDescent="0.25">
      <c r="A4" t="s">
        <v>4</v>
      </c>
      <c r="B4">
        <v>0</v>
      </c>
      <c r="C4">
        <v>2</v>
      </c>
      <c r="D4">
        <v>0</v>
      </c>
      <c r="E4">
        <v>0</v>
      </c>
      <c r="F4">
        <v>2</v>
      </c>
      <c r="G4">
        <v>3</v>
      </c>
      <c r="H4">
        <v>0</v>
      </c>
      <c r="I4">
        <v>7</v>
      </c>
    </row>
    <row r="5" spans="1:9" x14ac:dyDescent="0.25">
      <c r="A5" t="s">
        <v>5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</row>
    <row r="6" spans="1:9" x14ac:dyDescent="0.25">
      <c r="A6" t="s">
        <v>6</v>
      </c>
      <c r="B6">
        <v>0</v>
      </c>
      <c r="C6">
        <v>11</v>
      </c>
      <c r="D6">
        <v>0</v>
      </c>
      <c r="E6">
        <v>0</v>
      </c>
      <c r="F6">
        <v>6</v>
      </c>
      <c r="G6">
        <v>1</v>
      </c>
      <c r="H6">
        <v>0</v>
      </c>
      <c r="I6">
        <v>18</v>
      </c>
    </row>
    <row r="7" spans="1:9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</row>
    <row r="8" spans="1:9" x14ac:dyDescent="0.25">
      <c r="A8" t="s">
        <v>8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</row>
    <row r="9" spans="1:9" x14ac:dyDescent="0.25">
      <c r="A9" t="s">
        <v>9</v>
      </c>
      <c r="B9">
        <v>0</v>
      </c>
      <c r="C9">
        <v>2</v>
      </c>
      <c r="D9">
        <v>0</v>
      </c>
      <c r="E9">
        <v>1</v>
      </c>
      <c r="F9">
        <v>0</v>
      </c>
      <c r="G9">
        <v>0</v>
      </c>
      <c r="H9">
        <v>0</v>
      </c>
      <c r="I9">
        <v>3</v>
      </c>
    </row>
    <row r="10" spans="1:9" x14ac:dyDescent="0.25">
      <c r="A10" t="s">
        <v>1</v>
      </c>
      <c r="B10">
        <v>1</v>
      </c>
      <c r="C10">
        <v>31</v>
      </c>
      <c r="D10">
        <v>3</v>
      </c>
      <c r="E10">
        <v>1</v>
      </c>
      <c r="F10">
        <v>12</v>
      </c>
      <c r="G10">
        <v>12</v>
      </c>
      <c r="H10">
        <v>1</v>
      </c>
      <c r="I10">
        <v>61</v>
      </c>
    </row>
    <row r="12" spans="1:9" x14ac:dyDescent="0.25">
      <c r="A12" t="s">
        <v>0</v>
      </c>
      <c r="B12" s="1">
        <v>3000</v>
      </c>
      <c r="C12" s="1">
        <v>4000</v>
      </c>
      <c r="D12" s="1">
        <v>5203.67</v>
      </c>
      <c r="E12" s="1">
        <v>6000</v>
      </c>
      <c r="F12" s="1">
        <v>6176.4</v>
      </c>
      <c r="G12" s="1">
        <v>7336.92</v>
      </c>
      <c r="H12" s="1">
        <v>17244.439999999999</v>
      </c>
      <c r="I12" t="s">
        <v>1</v>
      </c>
    </row>
    <row r="13" spans="1:9" x14ac:dyDescent="0.25">
      <c r="A13" t="s">
        <v>2</v>
      </c>
      <c r="B13" s="1">
        <f>B$1*B2</f>
        <v>0</v>
      </c>
      <c r="C13" s="1">
        <f t="shared" ref="C13:H13" si="0">C$1*C2</f>
        <v>16000</v>
      </c>
      <c r="D13" s="1">
        <f t="shared" si="0"/>
        <v>0</v>
      </c>
      <c r="E13" s="1">
        <f t="shared" si="0"/>
        <v>0</v>
      </c>
      <c r="F13" s="1">
        <f t="shared" si="0"/>
        <v>12352.8</v>
      </c>
      <c r="G13" s="1">
        <f t="shared" si="0"/>
        <v>14673.84</v>
      </c>
      <c r="H13" s="1">
        <f t="shared" si="0"/>
        <v>0</v>
      </c>
      <c r="I13" s="1">
        <f>SUM(B13:H13)</f>
        <v>43026.64</v>
      </c>
    </row>
    <row r="14" spans="1:9" x14ac:dyDescent="0.25">
      <c r="A14" t="s">
        <v>3</v>
      </c>
      <c r="B14" s="1">
        <f t="shared" ref="B14:H14" si="1">B$1*B3</f>
        <v>3000</v>
      </c>
      <c r="C14" s="1">
        <f t="shared" si="1"/>
        <v>44000</v>
      </c>
      <c r="D14" s="1">
        <f t="shared" si="1"/>
        <v>10407.34</v>
      </c>
      <c r="E14" s="1">
        <f t="shared" si="1"/>
        <v>0</v>
      </c>
      <c r="F14" s="1">
        <f t="shared" si="1"/>
        <v>12352.8</v>
      </c>
      <c r="G14" s="1">
        <f t="shared" si="1"/>
        <v>36684.6</v>
      </c>
      <c r="H14" s="1">
        <f t="shared" si="1"/>
        <v>17244.439999999999</v>
      </c>
      <c r="I14" s="1">
        <f t="shared" ref="I14:I20" si="2">SUM(B14:H14)</f>
        <v>123689.18</v>
      </c>
    </row>
    <row r="15" spans="1:9" x14ac:dyDescent="0.25">
      <c r="A15" t="s">
        <v>4</v>
      </c>
      <c r="B15" s="1">
        <f t="shared" ref="B15:H15" si="3">B$1*B4</f>
        <v>0</v>
      </c>
      <c r="C15" s="1">
        <f t="shared" si="3"/>
        <v>8000</v>
      </c>
      <c r="D15" s="1">
        <f t="shared" si="3"/>
        <v>0</v>
      </c>
      <c r="E15" s="1">
        <f t="shared" si="3"/>
        <v>0</v>
      </c>
      <c r="F15" s="1">
        <f t="shared" si="3"/>
        <v>12352.8</v>
      </c>
      <c r="G15" s="1">
        <f t="shared" si="3"/>
        <v>22010.760000000002</v>
      </c>
      <c r="H15" s="1">
        <f t="shared" si="3"/>
        <v>0</v>
      </c>
      <c r="I15" s="1">
        <f t="shared" si="2"/>
        <v>42363.56</v>
      </c>
    </row>
    <row r="16" spans="1:9" x14ac:dyDescent="0.25">
      <c r="A16" t="s">
        <v>5</v>
      </c>
      <c r="B16" s="1">
        <f t="shared" ref="B16:H16" si="4">B$1*B5</f>
        <v>0</v>
      </c>
      <c r="C16" s="1">
        <f t="shared" si="4"/>
        <v>0</v>
      </c>
      <c r="D16" s="1">
        <f t="shared" si="4"/>
        <v>5203.67</v>
      </c>
      <c r="E16" s="1">
        <f t="shared" si="4"/>
        <v>0</v>
      </c>
      <c r="F16" s="1">
        <f t="shared" si="4"/>
        <v>0</v>
      </c>
      <c r="G16" s="1">
        <f t="shared" si="4"/>
        <v>0</v>
      </c>
      <c r="H16" s="1">
        <f t="shared" si="4"/>
        <v>0</v>
      </c>
      <c r="I16" s="1">
        <f t="shared" si="2"/>
        <v>5203.67</v>
      </c>
    </row>
    <row r="17" spans="1:9" x14ac:dyDescent="0.25">
      <c r="A17" t="s">
        <v>6</v>
      </c>
      <c r="B17" s="1">
        <f t="shared" ref="B17:H17" si="5">B$1*B6</f>
        <v>0</v>
      </c>
      <c r="C17" s="1">
        <f t="shared" si="5"/>
        <v>44000</v>
      </c>
      <c r="D17" s="1">
        <f t="shared" si="5"/>
        <v>0</v>
      </c>
      <c r="E17" s="1">
        <f t="shared" si="5"/>
        <v>0</v>
      </c>
      <c r="F17" s="1">
        <f t="shared" si="5"/>
        <v>37058.399999999994</v>
      </c>
      <c r="G17" s="1">
        <f t="shared" si="5"/>
        <v>7336.92</v>
      </c>
      <c r="H17" s="1">
        <f t="shared" si="5"/>
        <v>0</v>
      </c>
      <c r="I17" s="1">
        <f t="shared" si="2"/>
        <v>88395.319999999992</v>
      </c>
    </row>
    <row r="18" spans="1:9" x14ac:dyDescent="0.25">
      <c r="A18" t="s">
        <v>7</v>
      </c>
      <c r="B18" s="1">
        <f t="shared" ref="B18:H18" si="6">B$1*B7</f>
        <v>0</v>
      </c>
      <c r="C18" s="1">
        <f t="shared" si="6"/>
        <v>0</v>
      </c>
      <c r="D18" s="1">
        <f t="shared" si="6"/>
        <v>0</v>
      </c>
      <c r="E18" s="1">
        <f t="shared" si="6"/>
        <v>0</v>
      </c>
      <c r="F18" s="1">
        <f t="shared" si="6"/>
        <v>0</v>
      </c>
      <c r="G18" s="1">
        <f t="shared" si="6"/>
        <v>7336.92</v>
      </c>
      <c r="H18" s="1">
        <f t="shared" si="6"/>
        <v>0</v>
      </c>
      <c r="I18" s="1">
        <f t="shared" si="2"/>
        <v>7336.92</v>
      </c>
    </row>
    <row r="19" spans="1:9" x14ac:dyDescent="0.25">
      <c r="A19" t="s">
        <v>8</v>
      </c>
      <c r="B19" s="1">
        <f t="shared" ref="B19:H19" si="7">B$1*B8</f>
        <v>0</v>
      </c>
      <c r="C19" s="1">
        <f t="shared" si="7"/>
        <v>4000</v>
      </c>
      <c r="D19" s="1">
        <f t="shared" si="7"/>
        <v>0</v>
      </c>
      <c r="E19" s="1">
        <f t="shared" si="7"/>
        <v>0</v>
      </c>
      <c r="F19" s="1">
        <f t="shared" si="7"/>
        <v>0</v>
      </c>
      <c r="G19" s="1">
        <f t="shared" si="7"/>
        <v>0</v>
      </c>
      <c r="H19" s="1">
        <f t="shared" si="7"/>
        <v>0</v>
      </c>
      <c r="I19" s="1">
        <f t="shared" si="2"/>
        <v>4000</v>
      </c>
    </row>
    <row r="20" spans="1:9" x14ac:dyDescent="0.25">
      <c r="A20" t="s">
        <v>9</v>
      </c>
      <c r="B20" s="1">
        <f t="shared" ref="B20:H20" si="8">B$1*B9</f>
        <v>0</v>
      </c>
      <c r="C20" s="1">
        <f t="shared" si="8"/>
        <v>8000</v>
      </c>
      <c r="D20" s="1">
        <f t="shared" si="8"/>
        <v>0</v>
      </c>
      <c r="E20" s="1">
        <f t="shared" si="8"/>
        <v>6000</v>
      </c>
      <c r="F20" s="1">
        <f t="shared" si="8"/>
        <v>0</v>
      </c>
      <c r="G20" s="1">
        <f t="shared" si="8"/>
        <v>0</v>
      </c>
      <c r="H20" s="1">
        <f t="shared" si="8"/>
        <v>0</v>
      </c>
      <c r="I20" s="1">
        <f t="shared" si="2"/>
        <v>14000</v>
      </c>
    </row>
    <row r="21" spans="1:9" x14ac:dyDescent="0.25">
      <c r="A21" t="s">
        <v>1</v>
      </c>
      <c r="B21" s="1">
        <f>SUM(B13:B20)</f>
        <v>3000</v>
      </c>
      <c r="C21" s="1">
        <f t="shared" ref="C21:H21" si="9">SUM(C13:C20)</f>
        <v>124000</v>
      </c>
      <c r="D21" s="1">
        <f t="shared" si="9"/>
        <v>15611.01</v>
      </c>
      <c r="E21" s="1">
        <f t="shared" si="9"/>
        <v>6000</v>
      </c>
      <c r="F21" s="1">
        <f t="shared" si="9"/>
        <v>74116.799999999988</v>
      </c>
      <c r="G21" s="1">
        <f t="shared" si="9"/>
        <v>88043.040000000008</v>
      </c>
      <c r="H21" s="1">
        <f t="shared" si="9"/>
        <v>17244.439999999999</v>
      </c>
      <c r="I21" s="1">
        <f>SUM(I13:I20)</f>
        <v>328015.28999999998</v>
      </c>
    </row>
    <row r="23" spans="1:9" x14ac:dyDescent="0.25">
      <c r="A23" t="s">
        <v>0</v>
      </c>
      <c r="B23" s="2" t="s">
        <v>1</v>
      </c>
    </row>
    <row r="24" spans="1:9" x14ac:dyDescent="0.25">
      <c r="A24" t="s">
        <v>2</v>
      </c>
      <c r="B24" s="2">
        <v>43026.64</v>
      </c>
    </row>
    <row r="25" spans="1:9" x14ac:dyDescent="0.25">
      <c r="A25" t="s">
        <v>3</v>
      </c>
      <c r="B25" s="2">
        <v>123689.18</v>
      </c>
    </row>
    <row r="26" spans="1:9" x14ac:dyDescent="0.25">
      <c r="A26" t="s">
        <v>4</v>
      </c>
      <c r="B26" s="2">
        <v>42363.56</v>
      </c>
    </row>
    <row r="27" spans="1:9" x14ac:dyDescent="0.25">
      <c r="A27" t="s">
        <v>5</v>
      </c>
      <c r="B27" s="2">
        <v>5203.67</v>
      </c>
    </row>
    <row r="28" spans="1:9" x14ac:dyDescent="0.25">
      <c r="A28" t="s">
        <v>6</v>
      </c>
      <c r="B28" s="2">
        <v>88395.319999999992</v>
      </c>
    </row>
    <row r="29" spans="1:9" x14ac:dyDescent="0.25">
      <c r="A29" t="s">
        <v>7</v>
      </c>
      <c r="B29" s="2">
        <v>7336.92</v>
      </c>
    </row>
    <row r="30" spans="1:9" x14ac:dyDescent="0.25">
      <c r="A30" t="s">
        <v>8</v>
      </c>
      <c r="B30" s="2">
        <v>4000</v>
      </c>
    </row>
    <row r="31" spans="1:9" x14ac:dyDescent="0.25">
      <c r="A31" t="s">
        <v>9</v>
      </c>
      <c r="B31" s="2">
        <v>14000</v>
      </c>
    </row>
    <row r="32" spans="1:9" x14ac:dyDescent="0.25">
      <c r="A32" t="s">
        <v>1</v>
      </c>
      <c r="B32" s="2">
        <v>328015.28999999998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Delib. 326-2024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2025-03-14T20:03:13Z</dcterms:created>
  <dcterms:modified xsi:type="dcterms:W3CDTF">2025-03-14T20:13:23Z</dcterms:modified>
</cp:coreProperties>
</file>