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CE1FB5E3-AF9A-44B5-BD15-BEB987D91532}" xr6:coauthVersionLast="47" xr6:coauthVersionMax="47" xr10:uidLastSave="{00000000-0000-0000-0000-000000000000}"/>
  <bookViews>
    <workbookView xWindow="-120" yWindow="-120" windowWidth="29040" windowHeight="15840" activeTab="5" xr2:uid="{250B6040-5431-40E1-BC5B-5217ADE8173A}"/>
  </bookViews>
  <sheets>
    <sheet name="Delib" sheetId="5" r:id="rId1"/>
    <sheet name="Resumo" sheetId="3" r:id="rId2"/>
    <sheet name="Físico" sheetId="1" r:id="rId3"/>
    <sheet name="Financeiro" sheetId="2" r:id="rId4"/>
    <sheet name="Complemento" sheetId="4" r:id="rId5"/>
    <sheet name="Total" sheetId="6" r:id="rId6"/>
  </sheets>
  <definedNames>
    <definedName name="delib">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6" i="6" l="1"/>
  <c r="D256" i="6"/>
  <c r="E256" i="6"/>
  <c r="F256" i="6"/>
  <c r="G256" i="6"/>
  <c r="H256" i="6"/>
  <c r="I256" i="6"/>
  <c r="J256" i="6"/>
  <c r="K256" i="6"/>
  <c r="L256" i="6"/>
  <c r="M256" i="6"/>
  <c r="N256" i="6"/>
  <c r="O256" i="6"/>
  <c r="P256" i="6"/>
  <c r="Q256" i="6"/>
  <c r="R256" i="6"/>
  <c r="S256" i="6"/>
  <c r="T256" i="6"/>
  <c r="U256" i="6"/>
  <c r="V256" i="6"/>
  <c r="W256" i="6"/>
  <c r="X256" i="6"/>
  <c r="Y256" i="6"/>
  <c r="Z256" i="6"/>
  <c r="AA256" i="6"/>
  <c r="AB256" i="6"/>
  <c r="AC256" i="6"/>
  <c r="AD256" i="6"/>
  <c r="AE256" i="6"/>
  <c r="AF256" i="6"/>
  <c r="AG256" i="6"/>
  <c r="AH256" i="6"/>
  <c r="AI256" i="6"/>
  <c r="AJ256" i="6"/>
  <c r="AK256" i="6"/>
  <c r="AL256" i="6"/>
  <c r="AM256" i="6"/>
  <c r="B256" i="6"/>
  <c r="AM3" i="6"/>
  <c r="AM4" i="6"/>
  <c r="AM5" i="6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2" i="6"/>
  <c r="AM53" i="6"/>
  <c r="AM54" i="6"/>
  <c r="AM55" i="6"/>
  <c r="AM56" i="6"/>
  <c r="AM57" i="6"/>
  <c r="AM58" i="6"/>
  <c r="AM59" i="6"/>
  <c r="AM60" i="6"/>
  <c r="AM61" i="6"/>
  <c r="AM62" i="6"/>
  <c r="AM63" i="6"/>
  <c r="AM64" i="6"/>
  <c r="AM65" i="6"/>
  <c r="AM66" i="6"/>
  <c r="AM67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M82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M96" i="6"/>
  <c r="AM97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M111" i="6"/>
  <c r="AM112" i="6"/>
  <c r="AM113" i="6"/>
  <c r="AM114" i="6"/>
  <c r="AM115" i="6"/>
  <c r="AM116" i="6"/>
  <c r="AM117" i="6"/>
  <c r="AM118" i="6"/>
  <c r="AM119" i="6"/>
  <c r="AM120" i="6"/>
  <c r="AM121" i="6"/>
  <c r="AM122" i="6"/>
  <c r="AM123" i="6"/>
  <c r="AM124" i="6"/>
  <c r="AM125" i="6"/>
  <c r="AM126" i="6"/>
  <c r="AM127" i="6"/>
  <c r="AM128" i="6"/>
  <c r="AM129" i="6"/>
  <c r="AM130" i="6"/>
  <c r="AM131" i="6"/>
  <c r="AM132" i="6"/>
  <c r="AM133" i="6"/>
  <c r="AM134" i="6"/>
  <c r="AM135" i="6"/>
  <c r="AM136" i="6"/>
  <c r="AM137" i="6"/>
  <c r="AM138" i="6"/>
  <c r="AM139" i="6"/>
  <c r="AM140" i="6"/>
  <c r="AM141" i="6"/>
  <c r="AM142" i="6"/>
  <c r="AM143" i="6"/>
  <c r="AM144" i="6"/>
  <c r="AM145" i="6"/>
  <c r="AM146" i="6"/>
  <c r="AM147" i="6"/>
  <c r="AM148" i="6"/>
  <c r="AM149" i="6"/>
  <c r="AM150" i="6"/>
  <c r="AM151" i="6"/>
  <c r="AM152" i="6"/>
  <c r="AM153" i="6"/>
  <c r="AM154" i="6"/>
  <c r="AM155" i="6"/>
  <c r="AM156" i="6"/>
  <c r="AM157" i="6"/>
  <c r="AM158" i="6"/>
  <c r="AM159" i="6"/>
  <c r="AM160" i="6"/>
  <c r="AM161" i="6"/>
  <c r="AM162" i="6"/>
  <c r="AM163" i="6"/>
  <c r="AM164" i="6"/>
  <c r="AM165" i="6"/>
  <c r="AM166" i="6"/>
  <c r="AM167" i="6"/>
  <c r="AM168" i="6"/>
  <c r="AM169" i="6"/>
  <c r="AM170" i="6"/>
  <c r="AM171" i="6"/>
  <c r="AM172" i="6"/>
  <c r="AM173" i="6"/>
  <c r="AM174" i="6"/>
  <c r="AM175" i="6"/>
  <c r="AM176" i="6"/>
  <c r="AM177" i="6"/>
  <c r="AM178" i="6"/>
  <c r="AM179" i="6"/>
  <c r="AM180" i="6"/>
  <c r="AM181" i="6"/>
  <c r="AM182" i="6"/>
  <c r="AM183" i="6"/>
  <c r="AM184" i="6"/>
  <c r="AM185" i="6"/>
  <c r="AM186" i="6"/>
  <c r="AM187" i="6"/>
  <c r="AM188" i="6"/>
  <c r="AM189" i="6"/>
  <c r="AM190" i="6"/>
  <c r="AM191" i="6"/>
  <c r="AM192" i="6"/>
  <c r="AM193" i="6"/>
  <c r="AM194" i="6"/>
  <c r="AM195" i="6"/>
  <c r="AM196" i="6"/>
  <c r="AM197" i="6"/>
  <c r="AM198" i="6"/>
  <c r="AM199" i="6"/>
  <c r="AM200" i="6"/>
  <c r="AM201" i="6"/>
  <c r="AM202" i="6"/>
  <c r="AM203" i="6"/>
  <c r="AM204" i="6"/>
  <c r="AM205" i="6"/>
  <c r="AM206" i="6"/>
  <c r="AM207" i="6"/>
  <c r="AM208" i="6"/>
  <c r="AM209" i="6"/>
  <c r="AM210" i="6"/>
  <c r="AM211" i="6"/>
  <c r="AM212" i="6"/>
  <c r="AM213" i="6"/>
  <c r="AM214" i="6"/>
  <c r="AM215" i="6"/>
  <c r="AM216" i="6"/>
  <c r="AM217" i="6"/>
  <c r="AM218" i="6"/>
  <c r="AM219" i="6"/>
  <c r="AM220" i="6"/>
  <c r="AM221" i="6"/>
  <c r="AM222" i="6"/>
  <c r="AM223" i="6"/>
  <c r="AM224" i="6"/>
  <c r="AM225" i="6"/>
  <c r="AM226" i="6"/>
  <c r="AM227" i="6"/>
  <c r="AM228" i="6"/>
  <c r="AM229" i="6"/>
  <c r="AM230" i="6"/>
  <c r="AM231" i="6"/>
  <c r="AM232" i="6"/>
  <c r="AM233" i="6"/>
  <c r="AM234" i="6"/>
  <c r="AM235" i="6"/>
  <c r="AM236" i="6"/>
  <c r="AM237" i="6"/>
  <c r="AM238" i="6"/>
  <c r="AM239" i="6"/>
  <c r="AM240" i="6"/>
  <c r="AM241" i="6"/>
  <c r="AM242" i="6"/>
  <c r="AM243" i="6"/>
  <c r="AM244" i="6"/>
  <c r="AM245" i="6"/>
  <c r="AM246" i="6"/>
  <c r="AM247" i="6"/>
  <c r="AM248" i="6"/>
  <c r="AM249" i="6"/>
  <c r="AM250" i="6"/>
  <c r="AM251" i="6"/>
  <c r="AM252" i="6"/>
  <c r="AM253" i="6"/>
  <c r="AM254" i="6"/>
  <c r="AM255" i="6"/>
  <c r="AM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AL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AL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AL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AL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AL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AL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AL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AL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AL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AL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AL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AL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AL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AL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AL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AL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AL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AL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AL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AL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AL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AL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AL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AL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AL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AL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AL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AL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AL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AL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AL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AL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AL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AL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AL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AL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AL18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AL187" i="6"/>
  <c r="B188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AL188" i="6"/>
  <c r="B189" i="6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AL189" i="6"/>
  <c r="B190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AH190" i="6"/>
  <c r="AI190" i="6"/>
  <c r="AJ190" i="6"/>
  <c r="AK190" i="6"/>
  <c r="AL190" i="6"/>
  <c r="B191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AK191" i="6"/>
  <c r="AL191" i="6"/>
  <c r="B192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AH192" i="6"/>
  <c r="AI192" i="6"/>
  <c r="AJ192" i="6"/>
  <c r="AK192" i="6"/>
  <c r="AL192" i="6"/>
  <c r="B193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AH193" i="6"/>
  <c r="AI193" i="6"/>
  <c r="AJ193" i="6"/>
  <c r="AK193" i="6"/>
  <c r="AL193" i="6"/>
  <c r="B194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AH194" i="6"/>
  <c r="AI194" i="6"/>
  <c r="AJ194" i="6"/>
  <c r="AK194" i="6"/>
  <c r="AL194" i="6"/>
  <c r="B195" i="6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AL195" i="6"/>
  <c r="B196" i="6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AH196" i="6"/>
  <c r="AI196" i="6"/>
  <c r="AJ196" i="6"/>
  <c r="AK196" i="6"/>
  <c r="AL196" i="6"/>
  <c r="B197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AL198" i="6"/>
  <c r="B199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H199" i="6"/>
  <c r="AI199" i="6"/>
  <c r="AJ199" i="6"/>
  <c r="AK199" i="6"/>
  <c r="AL199" i="6"/>
  <c r="B200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AH200" i="6"/>
  <c r="AI200" i="6"/>
  <c r="AJ200" i="6"/>
  <c r="AK200" i="6"/>
  <c r="AL200" i="6"/>
  <c r="B201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AH201" i="6"/>
  <c r="AI201" i="6"/>
  <c r="AJ201" i="6"/>
  <c r="AK201" i="6"/>
  <c r="AL201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AL202" i="6"/>
  <c r="B203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H203" i="6"/>
  <c r="AI203" i="6"/>
  <c r="AJ203" i="6"/>
  <c r="AK203" i="6"/>
  <c r="AL203" i="6"/>
  <c r="B204" i="6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AH204" i="6"/>
  <c r="AI204" i="6"/>
  <c r="AJ204" i="6"/>
  <c r="AK204" i="6"/>
  <c r="AL204" i="6"/>
  <c r="B205" i="6"/>
  <c r="C205" i="6"/>
  <c r="D205" i="6"/>
  <c r="E205" i="6"/>
  <c r="F205" i="6"/>
  <c r="G205" i="6"/>
  <c r="H205" i="6"/>
  <c r="I205" i="6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A205" i="6"/>
  <c r="AB205" i="6"/>
  <c r="AC205" i="6"/>
  <c r="AD205" i="6"/>
  <c r="AE205" i="6"/>
  <c r="AF205" i="6"/>
  <c r="AG205" i="6"/>
  <c r="AH205" i="6"/>
  <c r="AI205" i="6"/>
  <c r="AJ205" i="6"/>
  <c r="AK205" i="6"/>
  <c r="AL205" i="6"/>
  <c r="B206" i="6"/>
  <c r="C206" i="6"/>
  <c r="D206" i="6"/>
  <c r="E206" i="6"/>
  <c r="F206" i="6"/>
  <c r="G206" i="6"/>
  <c r="H206" i="6"/>
  <c r="I206" i="6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AG206" i="6"/>
  <c r="AH206" i="6"/>
  <c r="AI206" i="6"/>
  <c r="AJ206" i="6"/>
  <c r="AK206" i="6"/>
  <c r="AL206" i="6"/>
  <c r="B207" i="6"/>
  <c r="C207" i="6"/>
  <c r="D207" i="6"/>
  <c r="E207" i="6"/>
  <c r="F207" i="6"/>
  <c r="G207" i="6"/>
  <c r="H207" i="6"/>
  <c r="I207" i="6"/>
  <c r="J207" i="6"/>
  <c r="K207" i="6"/>
  <c r="L207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AG207" i="6"/>
  <c r="AH207" i="6"/>
  <c r="AI207" i="6"/>
  <c r="AJ207" i="6"/>
  <c r="AK207" i="6"/>
  <c r="AL207" i="6"/>
  <c r="B208" i="6"/>
  <c r="C208" i="6"/>
  <c r="D208" i="6"/>
  <c r="E208" i="6"/>
  <c r="F208" i="6"/>
  <c r="G208" i="6"/>
  <c r="H208" i="6"/>
  <c r="I208" i="6"/>
  <c r="J208" i="6"/>
  <c r="K208" i="6"/>
  <c r="L208" i="6"/>
  <c r="M208" i="6"/>
  <c r="N208" i="6"/>
  <c r="O208" i="6"/>
  <c r="P208" i="6"/>
  <c r="Q208" i="6"/>
  <c r="R208" i="6"/>
  <c r="S208" i="6"/>
  <c r="T208" i="6"/>
  <c r="U208" i="6"/>
  <c r="V208" i="6"/>
  <c r="W208" i="6"/>
  <c r="X208" i="6"/>
  <c r="Y208" i="6"/>
  <c r="Z208" i="6"/>
  <c r="AA208" i="6"/>
  <c r="AB208" i="6"/>
  <c r="AC208" i="6"/>
  <c r="AD208" i="6"/>
  <c r="AE208" i="6"/>
  <c r="AF208" i="6"/>
  <c r="AG208" i="6"/>
  <c r="AH208" i="6"/>
  <c r="AI208" i="6"/>
  <c r="AJ208" i="6"/>
  <c r="AK208" i="6"/>
  <c r="AL208" i="6"/>
  <c r="B209" i="6"/>
  <c r="C209" i="6"/>
  <c r="D209" i="6"/>
  <c r="E209" i="6"/>
  <c r="F209" i="6"/>
  <c r="G209" i="6"/>
  <c r="H209" i="6"/>
  <c r="I209" i="6"/>
  <c r="J209" i="6"/>
  <c r="K209" i="6"/>
  <c r="L209" i="6"/>
  <c r="M209" i="6"/>
  <c r="N209" i="6"/>
  <c r="O209" i="6"/>
  <c r="P209" i="6"/>
  <c r="Q209" i="6"/>
  <c r="R209" i="6"/>
  <c r="S209" i="6"/>
  <c r="T209" i="6"/>
  <c r="U209" i="6"/>
  <c r="V209" i="6"/>
  <c r="W209" i="6"/>
  <c r="X209" i="6"/>
  <c r="Y209" i="6"/>
  <c r="Z209" i="6"/>
  <c r="AA209" i="6"/>
  <c r="AB209" i="6"/>
  <c r="AC209" i="6"/>
  <c r="AD209" i="6"/>
  <c r="AE209" i="6"/>
  <c r="AF209" i="6"/>
  <c r="AG209" i="6"/>
  <c r="AH209" i="6"/>
  <c r="AI209" i="6"/>
  <c r="AJ209" i="6"/>
  <c r="AK209" i="6"/>
  <c r="AL209" i="6"/>
  <c r="B210" i="6"/>
  <c r="C210" i="6"/>
  <c r="D210" i="6"/>
  <c r="E210" i="6"/>
  <c r="F210" i="6"/>
  <c r="G210" i="6"/>
  <c r="H210" i="6"/>
  <c r="I210" i="6"/>
  <c r="J210" i="6"/>
  <c r="K210" i="6"/>
  <c r="L210" i="6"/>
  <c r="M210" i="6"/>
  <c r="N210" i="6"/>
  <c r="O210" i="6"/>
  <c r="P210" i="6"/>
  <c r="Q210" i="6"/>
  <c r="R210" i="6"/>
  <c r="S210" i="6"/>
  <c r="T210" i="6"/>
  <c r="U210" i="6"/>
  <c r="V210" i="6"/>
  <c r="W210" i="6"/>
  <c r="X210" i="6"/>
  <c r="Y210" i="6"/>
  <c r="Z210" i="6"/>
  <c r="AA210" i="6"/>
  <c r="AB210" i="6"/>
  <c r="AC210" i="6"/>
  <c r="AD210" i="6"/>
  <c r="AE210" i="6"/>
  <c r="AF210" i="6"/>
  <c r="AG210" i="6"/>
  <c r="AH210" i="6"/>
  <c r="AI210" i="6"/>
  <c r="AJ210" i="6"/>
  <c r="AK210" i="6"/>
  <c r="AL210" i="6"/>
  <c r="B211" i="6"/>
  <c r="C211" i="6"/>
  <c r="D211" i="6"/>
  <c r="E211" i="6"/>
  <c r="F211" i="6"/>
  <c r="G211" i="6"/>
  <c r="H211" i="6"/>
  <c r="I211" i="6"/>
  <c r="J211" i="6"/>
  <c r="K211" i="6"/>
  <c r="L211" i="6"/>
  <c r="M211" i="6"/>
  <c r="N211" i="6"/>
  <c r="O211" i="6"/>
  <c r="P211" i="6"/>
  <c r="Q211" i="6"/>
  <c r="R211" i="6"/>
  <c r="S211" i="6"/>
  <c r="T211" i="6"/>
  <c r="U211" i="6"/>
  <c r="V211" i="6"/>
  <c r="W211" i="6"/>
  <c r="X211" i="6"/>
  <c r="Y211" i="6"/>
  <c r="Z211" i="6"/>
  <c r="AA211" i="6"/>
  <c r="AB211" i="6"/>
  <c r="AC211" i="6"/>
  <c r="AD211" i="6"/>
  <c r="AE211" i="6"/>
  <c r="AF211" i="6"/>
  <c r="AG211" i="6"/>
  <c r="AH211" i="6"/>
  <c r="AI211" i="6"/>
  <c r="AJ211" i="6"/>
  <c r="AK211" i="6"/>
  <c r="AL211" i="6"/>
  <c r="B212" i="6"/>
  <c r="C212" i="6"/>
  <c r="D212" i="6"/>
  <c r="E212" i="6"/>
  <c r="F212" i="6"/>
  <c r="G212" i="6"/>
  <c r="H212" i="6"/>
  <c r="I212" i="6"/>
  <c r="J212" i="6"/>
  <c r="K212" i="6"/>
  <c r="L212" i="6"/>
  <c r="M212" i="6"/>
  <c r="N212" i="6"/>
  <c r="O212" i="6"/>
  <c r="P212" i="6"/>
  <c r="Q212" i="6"/>
  <c r="R212" i="6"/>
  <c r="S212" i="6"/>
  <c r="T212" i="6"/>
  <c r="U212" i="6"/>
  <c r="V212" i="6"/>
  <c r="W212" i="6"/>
  <c r="X212" i="6"/>
  <c r="Y212" i="6"/>
  <c r="Z212" i="6"/>
  <c r="AA212" i="6"/>
  <c r="AB212" i="6"/>
  <c r="AC212" i="6"/>
  <c r="AD212" i="6"/>
  <c r="AE212" i="6"/>
  <c r="AF212" i="6"/>
  <c r="AG212" i="6"/>
  <c r="AH212" i="6"/>
  <c r="AI212" i="6"/>
  <c r="AJ212" i="6"/>
  <c r="AK212" i="6"/>
  <c r="AL212" i="6"/>
  <c r="B213" i="6"/>
  <c r="C213" i="6"/>
  <c r="D213" i="6"/>
  <c r="E213" i="6"/>
  <c r="F213" i="6"/>
  <c r="G213" i="6"/>
  <c r="H213" i="6"/>
  <c r="I213" i="6"/>
  <c r="J213" i="6"/>
  <c r="K213" i="6"/>
  <c r="L213" i="6"/>
  <c r="M213" i="6"/>
  <c r="N213" i="6"/>
  <c r="O213" i="6"/>
  <c r="P213" i="6"/>
  <c r="Q213" i="6"/>
  <c r="R213" i="6"/>
  <c r="S213" i="6"/>
  <c r="T213" i="6"/>
  <c r="U213" i="6"/>
  <c r="V213" i="6"/>
  <c r="W213" i="6"/>
  <c r="X213" i="6"/>
  <c r="Y213" i="6"/>
  <c r="Z213" i="6"/>
  <c r="AA213" i="6"/>
  <c r="AB213" i="6"/>
  <c r="AC213" i="6"/>
  <c r="AD213" i="6"/>
  <c r="AE213" i="6"/>
  <c r="AF213" i="6"/>
  <c r="AG213" i="6"/>
  <c r="AH213" i="6"/>
  <c r="AI213" i="6"/>
  <c r="AJ213" i="6"/>
  <c r="AK213" i="6"/>
  <c r="AL213" i="6"/>
  <c r="B214" i="6"/>
  <c r="C214" i="6"/>
  <c r="D214" i="6"/>
  <c r="E214" i="6"/>
  <c r="F214" i="6"/>
  <c r="G214" i="6"/>
  <c r="H214" i="6"/>
  <c r="I214" i="6"/>
  <c r="J214" i="6"/>
  <c r="K214" i="6"/>
  <c r="L214" i="6"/>
  <c r="M214" i="6"/>
  <c r="N214" i="6"/>
  <c r="O214" i="6"/>
  <c r="P214" i="6"/>
  <c r="Q214" i="6"/>
  <c r="R214" i="6"/>
  <c r="S214" i="6"/>
  <c r="T214" i="6"/>
  <c r="U214" i="6"/>
  <c r="V214" i="6"/>
  <c r="W214" i="6"/>
  <c r="X214" i="6"/>
  <c r="Y214" i="6"/>
  <c r="Z214" i="6"/>
  <c r="AA214" i="6"/>
  <c r="AB214" i="6"/>
  <c r="AC214" i="6"/>
  <c r="AD214" i="6"/>
  <c r="AE214" i="6"/>
  <c r="AF214" i="6"/>
  <c r="AG214" i="6"/>
  <c r="AH214" i="6"/>
  <c r="AI214" i="6"/>
  <c r="AJ214" i="6"/>
  <c r="AK214" i="6"/>
  <c r="AL214" i="6"/>
  <c r="B215" i="6"/>
  <c r="C215" i="6"/>
  <c r="D215" i="6"/>
  <c r="E215" i="6"/>
  <c r="F215" i="6"/>
  <c r="G215" i="6"/>
  <c r="H215" i="6"/>
  <c r="I215" i="6"/>
  <c r="J215" i="6"/>
  <c r="K215" i="6"/>
  <c r="L215" i="6"/>
  <c r="M215" i="6"/>
  <c r="N215" i="6"/>
  <c r="O215" i="6"/>
  <c r="P215" i="6"/>
  <c r="Q215" i="6"/>
  <c r="R215" i="6"/>
  <c r="S215" i="6"/>
  <c r="T215" i="6"/>
  <c r="U215" i="6"/>
  <c r="V215" i="6"/>
  <c r="W215" i="6"/>
  <c r="X215" i="6"/>
  <c r="Y215" i="6"/>
  <c r="Z215" i="6"/>
  <c r="AA215" i="6"/>
  <c r="AB215" i="6"/>
  <c r="AC215" i="6"/>
  <c r="AD215" i="6"/>
  <c r="AE215" i="6"/>
  <c r="AF215" i="6"/>
  <c r="AG215" i="6"/>
  <c r="AH215" i="6"/>
  <c r="AI215" i="6"/>
  <c r="AJ215" i="6"/>
  <c r="AK215" i="6"/>
  <c r="AL215" i="6"/>
  <c r="B216" i="6"/>
  <c r="C216" i="6"/>
  <c r="D216" i="6"/>
  <c r="E216" i="6"/>
  <c r="F216" i="6"/>
  <c r="G216" i="6"/>
  <c r="H216" i="6"/>
  <c r="I216" i="6"/>
  <c r="J216" i="6"/>
  <c r="K216" i="6"/>
  <c r="L216" i="6"/>
  <c r="M216" i="6"/>
  <c r="N216" i="6"/>
  <c r="O216" i="6"/>
  <c r="P216" i="6"/>
  <c r="Q216" i="6"/>
  <c r="R216" i="6"/>
  <c r="S216" i="6"/>
  <c r="T216" i="6"/>
  <c r="U216" i="6"/>
  <c r="V216" i="6"/>
  <c r="W216" i="6"/>
  <c r="X216" i="6"/>
  <c r="Y216" i="6"/>
  <c r="Z216" i="6"/>
  <c r="AA216" i="6"/>
  <c r="AB216" i="6"/>
  <c r="AC216" i="6"/>
  <c r="AD216" i="6"/>
  <c r="AE216" i="6"/>
  <c r="AF216" i="6"/>
  <c r="AG216" i="6"/>
  <c r="AH216" i="6"/>
  <c r="AI216" i="6"/>
  <c r="AJ216" i="6"/>
  <c r="AK216" i="6"/>
  <c r="AL216" i="6"/>
  <c r="B217" i="6"/>
  <c r="C217" i="6"/>
  <c r="D217" i="6"/>
  <c r="E217" i="6"/>
  <c r="F217" i="6"/>
  <c r="G217" i="6"/>
  <c r="H217" i="6"/>
  <c r="I217" i="6"/>
  <c r="J217" i="6"/>
  <c r="K217" i="6"/>
  <c r="L217" i="6"/>
  <c r="M217" i="6"/>
  <c r="N217" i="6"/>
  <c r="O217" i="6"/>
  <c r="P217" i="6"/>
  <c r="Q217" i="6"/>
  <c r="R217" i="6"/>
  <c r="S217" i="6"/>
  <c r="T217" i="6"/>
  <c r="U217" i="6"/>
  <c r="V217" i="6"/>
  <c r="W217" i="6"/>
  <c r="X217" i="6"/>
  <c r="Y217" i="6"/>
  <c r="Z217" i="6"/>
  <c r="AA217" i="6"/>
  <c r="AB217" i="6"/>
  <c r="AC217" i="6"/>
  <c r="AD217" i="6"/>
  <c r="AE217" i="6"/>
  <c r="AF217" i="6"/>
  <c r="AG217" i="6"/>
  <c r="AH217" i="6"/>
  <c r="AI217" i="6"/>
  <c r="AJ217" i="6"/>
  <c r="AK217" i="6"/>
  <c r="AL217" i="6"/>
  <c r="B218" i="6"/>
  <c r="C218" i="6"/>
  <c r="D218" i="6"/>
  <c r="E218" i="6"/>
  <c r="F218" i="6"/>
  <c r="G218" i="6"/>
  <c r="H218" i="6"/>
  <c r="I218" i="6"/>
  <c r="J218" i="6"/>
  <c r="K218" i="6"/>
  <c r="L218" i="6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Z218" i="6"/>
  <c r="AA218" i="6"/>
  <c r="AB218" i="6"/>
  <c r="AC218" i="6"/>
  <c r="AD218" i="6"/>
  <c r="AE218" i="6"/>
  <c r="AF218" i="6"/>
  <c r="AG218" i="6"/>
  <c r="AH218" i="6"/>
  <c r="AI218" i="6"/>
  <c r="AJ218" i="6"/>
  <c r="AK218" i="6"/>
  <c r="AL218" i="6"/>
  <c r="B219" i="6"/>
  <c r="C219" i="6"/>
  <c r="D219" i="6"/>
  <c r="E219" i="6"/>
  <c r="F219" i="6"/>
  <c r="G219" i="6"/>
  <c r="H219" i="6"/>
  <c r="I219" i="6"/>
  <c r="J219" i="6"/>
  <c r="K219" i="6"/>
  <c r="L219" i="6"/>
  <c r="M219" i="6"/>
  <c r="N219" i="6"/>
  <c r="O219" i="6"/>
  <c r="P219" i="6"/>
  <c r="Q219" i="6"/>
  <c r="R219" i="6"/>
  <c r="S219" i="6"/>
  <c r="T219" i="6"/>
  <c r="U219" i="6"/>
  <c r="V219" i="6"/>
  <c r="W219" i="6"/>
  <c r="X219" i="6"/>
  <c r="Y219" i="6"/>
  <c r="Z219" i="6"/>
  <c r="AA219" i="6"/>
  <c r="AB219" i="6"/>
  <c r="AC219" i="6"/>
  <c r="AD219" i="6"/>
  <c r="AE219" i="6"/>
  <c r="AF219" i="6"/>
  <c r="AG219" i="6"/>
  <c r="AH219" i="6"/>
  <c r="AI219" i="6"/>
  <c r="AJ219" i="6"/>
  <c r="AK219" i="6"/>
  <c r="AL219" i="6"/>
  <c r="B220" i="6"/>
  <c r="C220" i="6"/>
  <c r="D220" i="6"/>
  <c r="E220" i="6"/>
  <c r="F220" i="6"/>
  <c r="G220" i="6"/>
  <c r="H220" i="6"/>
  <c r="I220" i="6"/>
  <c r="J220" i="6"/>
  <c r="K220" i="6"/>
  <c r="L220" i="6"/>
  <c r="M220" i="6"/>
  <c r="N220" i="6"/>
  <c r="O220" i="6"/>
  <c r="P220" i="6"/>
  <c r="Q220" i="6"/>
  <c r="R220" i="6"/>
  <c r="S220" i="6"/>
  <c r="T220" i="6"/>
  <c r="U220" i="6"/>
  <c r="V220" i="6"/>
  <c r="W220" i="6"/>
  <c r="X220" i="6"/>
  <c r="Y220" i="6"/>
  <c r="Z220" i="6"/>
  <c r="AA220" i="6"/>
  <c r="AB220" i="6"/>
  <c r="AC220" i="6"/>
  <c r="AD220" i="6"/>
  <c r="AE220" i="6"/>
  <c r="AF220" i="6"/>
  <c r="AG220" i="6"/>
  <c r="AH220" i="6"/>
  <c r="AI220" i="6"/>
  <c r="AJ220" i="6"/>
  <c r="AK220" i="6"/>
  <c r="AL220" i="6"/>
  <c r="B221" i="6"/>
  <c r="C221" i="6"/>
  <c r="D221" i="6"/>
  <c r="E221" i="6"/>
  <c r="F221" i="6"/>
  <c r="G221" i="6"/>
  <c r="H221" i="6"/>
  <c r="I221" i="6"/>
  <c r="J221" i="6"/>
  <c r="K221" i="6"/>
  <c r="L221" i="6"/>
  <c r="M221" i="6"/>
  <c r="N221" i="6"/>
  <c r="O221" i="6"/>
  <c r="P221" i="6"/>
  <c r="Q221" i="6"/>
  <c r="R221" i="6"/>
  <c r="S221" i="6"/>
  <c r="T221" i="6"/>
  <c r="U221" i="6"/>
  <c r="V221" i="6"/>
  <c r="W221" i="6"/>
  <c r="X221" i="6"/>
  <c r="Y221" i="6"/>
  <c r="Z221" i="6"/>
  <c r="AA221" i="6"/>
  <c r="AB221" i="6"/>
  <c r="AC221" i="6"/>
  <c r="AD221" i="6"/>
  <c r="AE221" i="6"/>
  <c r="AF221" i="6"/>
  <c r="AG221" i="6"/>
  <c r="AH221" i="6"/>
  <c r="AI221" i="6"/>
  <c r="AJ221" i="6"/>
  <c r="AK221" i="6"/>
  <c r="AL221" i="6"/>
  <c r="B222" i="6"/>
  <c r="C222" i="6"/>
  <c r="D222" i="6"/>
  <c r="E222" i="6"/>
  <c r="F222" i="6"/>
  <c r="G222" i="6"/>
  <c r="H222" i="6"/>
  <c r="I222" i="6"/>
  <c r="J222" i="6"/>
  <c r="K222" i="6"/>
  <c r="L222" i="6"/>
  <c r="M222" i="6"/>
  <c r="N222" i="6"/>
  <c r="O222" i="6"/>
  <c r="P222" i="6"/>
  <c r="Q222" i="6"/>
  <c r="R222" i="6"/>
  <c r="S222" i="6"/>
  <c r="T222" i="6"/>
  <c r="U222" i="6"/>
  <c r="V222" i="6"/>
  <c r="W222" i="6"/>
  <c r="X222" i="6"/>
  <c r="Y222" i="6"/>
  <c r="Z222" i="6"/>
  <c r="AA222" i="6"/>
  <c r="AB222" i="6"/>
  <c r="AC222" i="6"/>
  <c r="AD222" i="6"/>
  <c r="AE222" i="6"/>
  <c r="AF222" i="6"/>
  <c r="AG222" i="6"/>
  <c r="AH222" i="6"/>
  <c r="AI222" i="6"/>
  <c r="AJ222" i="6"/>
  <c r="AK222" i="6"/>
  <c r="AL222" i="6"/>
  <c r="B223" i="6"/>
  <c r="C223" i="6"/>
  <c r="D223" i="6"/>
  <c r="E223" i="6"/>
  <c r="F223" i="6"/>
  <c r="G223" i="6"/>
  <c r="H223" i="6"/>
  <c r="I223" i="6"/>
  <c r="J223" i="6"/>
  <c r="K223" i="6"/>
  <c r="L223" i="6"/>
  <c r="M223" i="6"/>
  <c r="N223" i="6"/>
  <c r="O223" i="6"/>
  <c r="P223" i="6"/>
  <c r="Q223" i="6"/>
  <c r="R223" i="6"/>
  <c r="S223" i="6"/>
  <c r="T223" i="6"/>
  <c r="U223" i="6"/>
  <c r="V223" i="6"/>
  <c r="W223" i="6"/>
  <c r="X223" i="6"/>
  <c r="Y223" i="6"/>
  <c r="Z223" i="6"/>
  <c r="AA223" i="6"/>
  <c r="AB223" i="6"/>
  <c r="AC223" i="6"/>
  <c r="AD223" i="6"/>
  <c r="AE223" i="6"/>
  <c r="AF223" i="6"/>
  <c r="AG223" i="6"/>
  <c r="AH223" i="6"/>
  <c r="AI223" i="6"/>
  <c r="AJ223" i="6"/>
  <c r="AK223" i="6"/>
  <c r="AL223" i="6"/>
  <c r="B224" i="6"/>
  <c r="C224" i="6"/>
  <c r="D224" i="6"/>
  <c r="E224" i="6"/>
  <c r="F224" i="6"/>
  <c r="G224" i="6"/>
  <c r="H224" i="6"/>
  <c r="I224" i="6"/>
  <c r="J224" i="6"/>
  <c r="K224" i="6"/>
  <c r="L224" i="6"/>
  <c r="M224" i="6"/>
  <c r="N224" i="6"/>
  <c r="O224" i="6"/>
  <c r="P224" i="6"/>
  <c r="Q224" i="6"/>
  <c r="R224" i="6"/>
  <c r="S224" i="6"/>
  <c r="T224" i="6"/>
  <c r="U224" i="6"/>
  <c r="V224" i="6"/>
  <c r="W224" i="6"/>
  <c r="X224" i="6"/>
  <c r="Y224" i="6"/>
  <c r="Z224" i="6"/>
  <c r="AA224" i="6"/>
  <c r="AB224" i="6"/>
  <c r="AC224" i="6"/>
  <c r="AD224" i="6"/>
  <c r="AE224" i="6"/>
  <c r="AF224" i="6"/>
  <c r="AG224" i="6"/>
  <c r="AH224" i="6"/>
  <c r="AI224" i="6"/>
  <c r="AJ224" i="6"/>
  <c r="AK224" i="6"/>
  <c r="AL224" i="6"/>
  <c r="B225" i="6"/>
  <c r="C225" i="6"/>
  <c r="D225" i="6"/>
  <c r="E225" i="6"/>
  <c r="F225" i="6"/>
  <c r="G225" i="6"/>
  <c r="H225" i="6"/>
  <c r="I225" i="6"/>
  <c r="J225" i="6"/>
  <c r="K225" i="6"/>
  <c r="L225" i="6"/>
  <c r="M225" i="6"/>
  <c r="N225" i="6"/>
  <c r="O225" i="6"/>
  <c r="P225" i="6"/>
  <c r="Q225" i="6"/>
  <c r="R225" i="6"/>
  <c r="S225" i="6"/>
  <c r="T225" i="6"/>
  <c r="U225" i="6"/>
  <c r="V225" i="6"/>
  <c r="W225" i="6"/>
  <c r="X225" i="6"/>
  <c r="Y225" i="6"/>
  <c r="Z225" i="6"/>
  <c r="AA225" i="6"/>
  <c r="AB225" i="6"/>
  <c r="AC225" i="6"/>
  <c r="AD225" i="6"/>
  <c r="AE225" i="6"/>
  <c r="AF225" i="6"/>
  <c r="AG225" i="6"/>
  <c r="AH225" i="6"/>
  <c r="AI225" i="6"/>
  <c r="AJ225" i="6"/>
  <c r="AK225" i="6"/>
  <c r="AL225" i="6"/>
  <c r="B226" i="6"/>
  <c r="C226" i="6"/>
  <c r="D226" i="6"/>
  <c r="E226" i="6"/>
  <c r="F226" i="6"/>
  <c r="G226" i="6"/>
  <c r="H226" i="6"/>
  <c r="I226" i="6"/>
  <c r="J226" i="6"/>
  <c r="K226" i="6"/>
  <c r="L226" i="6"/>
  <c r="M226" i="6"/>
  <c r="N226" i="6"/>
  <c r="O226" i="6"/>
  <c r="P226" i="6"/>
  <c r="Q226" i="6"/>
  <c r="R226" i="6"/>
  <c r="S226" i="6"/>
  <c r="T226" i="6"/>
  <c r="U226" i="6"/>
  <c r="V226" i="6"/>
  <c r="W226" i="6"/>
  <c r="X226" i="6"/>
  <c r="Y226" i="6"/>
  <c r="Z226" i="6"/>
  <c r="AA226" i="6"/>
  <c r="AB226" i="6"/>
  <c r="AC226" i="6"/>
  <c r="AD226" i="6"/>
  <c r="AE226" i="6"/>
  <c r="AF226" i="6"/>
  <c r="AG226" i="6"/>
  <c r="AH226" i="6"/>
  <c r="AI226" i="6"/>
  <c r="AJ226" i="6"/>
  <c r="AK226" i="6"/>
  <c r="AL226" i="6"/>
  <c r="B227" i="6"/>
  <c r="C227" i="6"/>
  <c r="D227" i="6"/>
  <c r="E227" i="6"/>
  <c r="F227" i="6"/>
  <c r="G227" i="6"/>
  <c r="H227" i="6"/>
  <c r="I227" i="6"/>
  <c r="J227" i="6"/>
  <c r="K227" i="6"/>
  <c r="L227" i="6"/>
  <c r="M227" i="6"/>
  <c r="N227" i="6"/>
  <c r="O227" i="6"/>
  <c r="P227" i="6"/>
  <c r="Q227" i="6"/>
  <c r="R227" i="6"/>
  <c r="S227" i="6"/>
  <c r="T227" i="6"/>
  <c r="U227" i="6"/>
  <c r="V227" i="6"/>
  <c r="W227" i="6"/>
  <c r="X227" i="6"/>
  <c r="Y227" i="6"/>
  <c r="Z227" i="6"/>
  <c r="AA227" i="6"/>
  <c r="AB227" i="6"/>
  <c r="AC227" i="6"/>
  <c r="AD227" i="6"/>
  <c r="AE227" i="6"/>
  <c r="AF227" i="6"/>
  <c r="AG227" i="6"/>
  <c r="AH227" i="6"/>
  <c r="AI227" i="6"/>
  <c r="AJ227" i="6"/>
  <c r="AK227" i="6"/>
  <c r="AL227" i="6"/>
  <c r="B228" i="6"/>
  <c r="C228" i="6"/>
  <c r="D228" i="6"/>
  <c r="E228" i="6"/>
  <c r="F228" i="6"/>
  <c r="G228" i="6"/>
  <c r="H228" i="6"/>
  <c r="I228" i="6"/>
  <c r="J228" i="6"/>
  <c r="K228" i="6"/>
  <c r="L228" i="6"/>
  <c r="M228" i="6"/>
  <c r="N228" i="6"/>
  <c r="O228" i="6"/>
  <c r="P228" i="6"/>
  <c r="Q228" i="6"/>
  <c r="R228" i="6"/>
  <c r="S228" i="6"/>
  <c r="T228" i="6"/>
  <c r="U228" i="6"/>
  <c r="V228" i="6"/>
  <c r="W228" i="6"/>
  <c r="X228" i="6"/>
  <c r="Y228" i="6"/>
  <c r="Z228" i="6"/>
  <c r="AA228" i="6"/>
  <c r="AB228" i="6"/>
  <c r="AC228" i="6"/>
  <c r="AD228" i="6"/>
  <c r="AE228" i="6"/>
  <c r="AF228" i="6"/>
  <c r="AG228" i="6"/>
  <c r="AH228" i="6"/>
  <c r="AI228" i="6"/>
  <c r="AJ228" i="6"/>
  <c r="AK228" i="6"/>
  <c r="AL228" i="6"/>
  <c r="B229" i="6"/>
  <c r="C229" i="6"/>
  <c r="D229" i="6"/>
  <c r="E229" i="6"/>
  <c r="F229" i="6"/>
  <c r="G229" i="6"/>
  <c r="H229" i="6"/>
  <c r="I229" i="6"/>
  <c r="J229" i="6"/>
  <c r="K229" i="6"/>
  <c r="L229" i="6"/>
  <c r="M229" i="6"/>
  <c r="N229" i="6"/>
  <c r="O229" i="6"/>
  <c r="P229" i="6"/>
  <c r="Q229" i="6"/>
  <c r="R229" i="6"/>
  <c r="S229" i="6"/>
  <c r="T229" i="6"/>
  <c r="U229" i="6"/>
  <c r="V229" i="6"/>
  <c r="W229" i="6"/>
  <c r="X229" i="6"/>
  <c r="Y229" i="6"/>
  <c r="Z229" i="6"/>
  <c r="AA229" i="6"/>
  <c r="AB229" i="6"/>
  <c r="AC229" i="6"/>
  <c r="AD229" i="6"/>
  <c r="AE229" i="6"/>
  <c r="AF229" i="6"/>
  <c r="AG229" i="6"/>
  <c r="AH229" i="6"/>
  <c r="AI229" i="6"/>
  <c r="AJ229" i="6"/>
  <c r="AK229" i="6"/>
  <c r="AL229" i="6"/>
  <c r="B230" i="6"/>
  <c r="C230" i="6"/>
  <c r="D230" i="6"/>
  <c r="E230" i="6"/>
  <c r="F230" i="6"/>
  <c r="G230" i="6"/>
  <c r="H230" i="6"/>
  <c r="I230" i="6"/>
  <c r="J230" i="6"/>
  <c r="K230" i="6"/>
  <c r="L230" i="6"/>
  <c r="M230" i="6"/>
  <c r="N230" i="6"/>
  <c r="O230" i="6"/>
  <c r="P230" i="6"/>
  <c r="Q230" i="6"/>
  <c r="R230" i="6"/>
  <c r="S230" i="6"/>
  <c r="T230" i="6"/>
  <c r="U230" i="6"/>
  <c r="V230" i="6"/>
  <c r="W230" i="6"/>
  <c r="X230" i="6"/>
  <c r="Y230" i="6"/>
  <c r="Z230" i="6"/>
  <c r="AA230" i="6"/>
  <c r="AB230" i="6"/>
  <c r="AC230" i="6"/>
  <c r="AD230" i="6"/>
  <c r="AE230" i="6"/>
  <c r="AF230" i="6"/>
  <c r="AG230" i="6"/>
  <c r="AH230" i="6"/>
  <c r="AI230" i="6"/>
  <c r="AJ230" i="6"/>
  <c r="AK230" i="6"/>
  <c r="AL230" i="6"/>
  <c r="B231" i="6"/>
  <c r="C231" i="6"/>
  <c r="D231" i="6"/>
  <c r="E231" i="6"/>
  <c r="F231" i="6"/>
  <c r="G231" i="6"/>
  <c r="H231" i="6"/>
  <c r="I231" i="6"/>
  <c r="J231" i="6"/>
  <c r="K231" i="6"/>
  <c r="L231" i="6"/>
  <c r="M231" i="6"/>
  <c r="N231" i="6"/>
  <c r="O231" i="6"/>
  <c r="P231" i="6"/>
  <c r="Q231" i="6"/>
  <c r="R231" i="6"/>
  <c r="S231" i="6"/>
  <c r="T231" i="6"/>
  <c r="U231" i="6"/>
  <c r="V231" i="6"/>
  <c r="W231" i="6"/>
  <c r="X231" i="6"/>
  <c r="Y231" i="6"/>
  <c r="Z231" i="6"/>
  <c r="AA231" i="6"/>
  <c r="AB231" i="6"/>
  <c r="AC231" i="6"/>
  <c r="AD231" i="6"/>
  <c r="AE231" i="6"/>
  <c r="AF231" i="6"/>
  <c r="AG231" i="6"/>
  <c r="AH231" i="6"/>
  <c r="AI231" i="6"/>
  <c r="AJ231" i="6"/>
  <c r="AK231" i="6"/>
  <c r="AL231" i="6"/>
  <c r="B232" i="6"/>
  <c r="C232" i="6"/>
  <c r="D232" i="6"/>
  <c r="E232" i="6"/>
  <c r="F232" i="6"/>
  <c r="G232" i="6"/>
  <c r="H232" i="6"/>
  <c r="I232" i="6"/>
  <c r="J232" i="6"/>
  <c r="K232" i="6"/>
  <c r="L232" i="6"/>
  <c r="M232" i="6"/>
  <c r="N232" i="6"/>
  <c r="O232" i="6"/>
  <c r="P232" i="6"/>
  <c r="Q232" i="6"/>
  <c r="R232" i="6"/>
  <c r="S232" i="6"/>
  <c r="T232" i="6"/>
  <c r="U232" i="6"/>
  <c r="V232" i="6"/>
  <c r="W232" i="6"/>
  <c r="X232" i="6"/>
  <c r="Y232" i="6"/>
  <c r="Z232" i="6"/>
  <c r="AA232" i="6"/>
  <c r="AB232" i="6"/>
  <c r="AC232" i="6"/>
  <c r="AD232" i="6"/>
  <c r="AE232" i="6"/>
  <c r="AF232" i="6"/>
  <c r="AG232" i="6"/>
  <c r="AH232" i="6"/>
  <c r="AI232" i="6"/>
  <c r="AJ232" i="6"/>
  <c r="AK232" i="6"/>
  <c r="AL232" i="6"/>
  <c r="B233" i="6"/>
  <c r="C233" i="6"/>
  <c r="D233" i="6"/>
  <c r="E233" i="6"/>
  <c r="F233" i="6"/>
  <c r="G233" i="6"/>
  <c r="H233" i="6"/>
  <c r="I233" i="6"/>
  <c r="J233" i="6"/>
  <c r="K233" i="6"/>
  <c r="L233" i="6"/>
  <c r="M233" i="6"/>
  <c r="N233" i="6"/>
  <c r="O233" i="6"/>
  <c r="P233" i="6"/>
  <c r="Q233" i="6"/>
  <c r="R233" i="6"/>
  <c r="S233" i="6"/>
  <c r="T233" i="6"/>
  <c r="U233" i="6"/>
  <c r="V233" i="6"/>
  <c r="W233" i="6"/>
  <c r="X233" i="6"/>
  <c r="Y233" i="6"/>
  <c r="Z233" i="6"/>
  <c r="AA233" i="6"/>
  <c r="AB233" i="6"/>
  <c r="AC233" i="6"/>
  <c r="AD233" i="6"/>
  <c r="AE233" i="6"/>
  <c r="AF233" i="6"/>
  <c r="AG233" i="6"/>
  <c r="AH233" i="6"/>
  <c r="AI233" i="6"/>
  <c r="AJ233" i="6"/>
  <c r="AK233" i="6"/>
  <c r="AL233" i="6"/>
  <c r="B234" i="6"/>
  <c r="C234" i="6"/>
  <c r="D234" i="6"/>
  <c r="E234" i="6"/>
  <c r="F234" i="6"/>
  <c r="G234" i="6"/>
  <c r="H234" i="6"/>
  <c r="I234" i="6"/>
  <c r="J234" i="6"/>
  <c r="K234" i="6"/>
  <c r="L234" i="6"/>
  <c r="M234" i="6"/>
  <c r="N234" i="6"/>
  <c r="O234" i="6"/>
  <c r="P234" i="6"/>
  <c r="Q234" i="6"/>
  <c r="R234" i="6"/>
  <c r="S234" i="6"/>
  <c r="T234" i="6"/>
  <c r="U234" i="6"/>
  <c r="V234" i="6"/>
  <c r="W234" i="6"/>
  <c r="X234" i="6"/>
  <c r="Y234" i="6"/>
  <c r="Z234" i="6"/>
  <c r="AA234" i="6"/>
  <c r="AB234" i="6"/>
  <c r="AC234" i="6"/>
  <c r="AD234" i="6"/>
  <c r="AE234" i="6"/>
  <c r="AF234" i="6"/>
  <c r="AG234" i="6"/>
  <c r="AH234" i="6"/>
  <c r="AI234" i="6"/>
  <c r="AJ234" i="6"/>
  <c r="AK234" i="6"/>
  <c r="AL234" i="6"/>
  <c r="B235" i="6"/>
  <c r="C235" i="6"/>
  <c r="D235" i="6"/>
  <c r="E235" i="6"/>
  <c r="F235" i="6"/>
  <c r="G235" i="6"/>
  <c r="H235" i="6"/>
  <c r="I235" i="6"/>
  <c r="J235" i="6"/>
  <c r="K235" i="6"/>
  <c r="L235" i="6"/>
  <c r="M235" i="6"/>
  <c r="N235" i="6"/>
  <c r="O235" i="6"/>
  <c r="P235" i="6"/>
  <c r="Q235" i="6"/>
  <c r="R235" i="6"/>
  <c r="S235" i="6"/>
  <c r="T235" i="6"/>
  <c r="U235" i="6"/>
  <c r="V235" i="6"/>
  <c r="W235" i="6"/>
  <c r="X235" i="6"/>
  <c r="Y235" i="6"/>
  <c r="Z235" i="6"/>
  <c r="AA235" i="6"/>
  <c r="AB235" i="6"/>
  <c r="AC235" i="6"/>
  <c r="AD235" i="6"/>
  <c r="AE235" i="6"/>
  <c r="AF235" i="6"/>
  <c r="AG235" i="6"/>
  <c r="AH235" i="6"/>
  <c r="AI235" i="6"/>
  <c r="AJ235" i="6"/>
  <c r="AK235" i="6"/>
  <c r="AL235" i="6"/>
  <c r="B236" i="6"/>
  <c r="C236" i="6"/>
  <c r="D236" i="6"/>
  <c r="E236" i="6"/>
  <c r="F236" i="6"/>
  <c r="G236" i="6"/>
  <c r="H236" i="6"/>
  <c r="I236" i="6"/>
  <c r="J236" i="6"/>
  <c r="K236" i="6"/>
  <c r="L236" i="6"/>
  <c r="M236" i="6"/>
  <c r="N236" i="6"/>
  <c r="O236" i="6"/>
  <c r="P236" i="6"/>
  <c r="Q236" i="6"/>
  <c r="R236" i="6"/>
  <c r="S236" i="6"/>
  <c r="T236" i="6"/>
  <c r="U236" i="6"/>
  <c r="V236" i="6"/>
  <c r="W236" i="6"/>
  <c r="X236" i="6"/>
  <c r="Y236" i="6"/>
  <c r="Z236" i="6"/>
  <c r="AA236" i="6"/>
  <c r="AB236" i="6"/>
  <c r="AC236" i="6"/>
  <c r="AD236" i="6"/>
  <c r="AE236" i="6"/>
  <c r="AF236" i="6"/>
  <c r="AG236" i="6"/>
  <c r="AH236" i="6"/>
  <c r="AI236" i="6"/>
  <c r="AJ236" i="6"/>
  <c r="AK236" i="6"/>
  <c r="AL236" i="6"/>
  <c r="B237" i="6"/>
  <c r="C237" i="6"/>
  <c r="D237" i="6"/>
  <c r="E237" i="6"/>
  <c r="F237" i="6"/>
  <c r="G237" i="6"/>
  <c r="H237" i="6"/>
  <c r="I237" i="6"/>
  <c r="J237" i="6"/>
  <c r="K237" i="6"/>
  <c r="L237" i="6"/>
  <c r="M237" i="6"/>
  <c r="N237" i="6"/>
  <c r="O237" i="6"/>
  <c r="P237" i="6"/>
  <c r="Q237" i="6"/>
  <c r="R237" i="6"/>
  <c r="S237" i="6"/>
  <c r="T237" i="6"/>
  <c r="U237" i="6"/>
  <c r="V237" i="6"/>
  <c r="W237" i="6"/>
  <c r="X237" i="6"/>
  <c r="Y237" i="6"/>
  <c r="Z237" i="6"/>
  <c r="AA237" i="6"/>
  <c r="AB237" i="6"/>
  <c r="AC237" i="6"/>
  <c r="AD237" i="6"/>
  <c r="AE237" i="6"/>
  <c r="AF237" i="6"/>
  <c r="AG237" i="6"/>
  <c r="AH237" i="6"/>
  <c r="AI237" i="6"/>
  <c r="AJ237" i="6"/>
  <c r="AK237" i="6"/>
  <c r="AL237" i="6"/>
  <c r="B238" i="6"/>
  <c r="C238" i="6"/>
  <c r="D238" i="6"/>
  <c r="E238" i="6"/>
  <c r="F238" i="6"/>
  <c r="G238" i="6"/>
  <c r="H238" i="6"/>
  <c r="I238" i="6"/>
  <c r="J238" i="6"/>
  <c r="K238" i="6"/>
  <c r="L238" i="6"/>
  <c r="M238" i="6"/>
  <c r="N238" i="6"/>
  <c r="O238" i="6"/>
  <c r="P238" i="6"/>
  <c r="Q238" i="6"/>
  <c r="R238" i="6"/>
  <c r="S238" i="6"/>
  <c r="T238" i="6"/>
  <c r="U238" i="6"/>
  <c r="V238" i="6"/>
  <c r="W238" i="6"/>
  <c r="X238" i="6"/>
  <c r="Y238" i="6"/>
  <c r="Z238" i="6"/>
  <c r="AA238" i="6"/>
  <c r="AB238" i="6"/>
  <c r="AC238" i="6"/>
  <c r="AD238" i="6"/>
  <c r="AE238" i="6"/>
  <c r="AF238" i="6"/>
  <c r="AG238" i="6"/>
  <c r="AH238" i="6"/>
  <c r="AI238" i="6"/>
  <c r="AJ238" i="6"/>
  <c r="AK238" i="6"/>
  <c r="AL238" i="6"/>
  <c r="B239" i="6"/>
  <c r="C239" i="6"/>
  <c r="D239" i="6"/>
  <c r="E239" i="6"/>
  <c r="F239" i="6"/>
  <c r="G239" i="6"/>
  <c r="H239" i="6"/>
  <c r="I239" i="6"/>
  <c r="J239" i="6"/>
  <c r="K239" i="6"/>
  <c r="L239" i="6"/>
  <c r="M239" i="6"/>
  <c r="N239" i="6"/>
  <c r="O239" i="6"/>
  <c r="P239" i="6"/>
  <c r="Q239" i="6"/>
  <c r="R239" i="6"/>
  <c r="S239" i="6"/>
  <c r="T239" i="6"/>
  <c r="U239" i="6"/>
  <c r="V239" i="6"/>
  <c r="W239" i="6"/>
  <c r="X239" i="6"/>
  <c r="Y239" i="6"/>
  <c r="Z239" i="6"/>
  <c r="AA239" i="6"/>
  <c r="AB239" i="6"/>
  <c r="AC239" i="6"/>
  <c r="AD239" i="6"/>
  <c r="AE239" i="6"/>
  <c r="AF239" i="6"/>
  <c r="AG239" i="6"/>
  <c r="AH239" i="6"/>
  <c r="AI239" i="6"/>
  <c r="AJ239" i="6"/>
  <c r="AK239" i="6"/>
  <c r="AL239" i="6"/>
  <c r="B240" i="6"/>
  <c r="C240" i="6"/>
  <c r="D240" i="6"/>
  <c r="E240" i="6"/>
  <c r="F240" i="6"/>
  <c r="G240" i="6"/>
  <c r="H240" i="6"/>
  <c r="I240" i="6"/>
  <c r="J240" i="6"/>
  <c r="K240" i="6"/>
  <c r="L240" i="6"/>
  <c r="M240" i="6"/>
  <c r="N240" i="6"/>
  <c r="O240" i="6"/>
  <c r="P240" i="6"/>
  <c r="Q240" i="6"/>
  <c r="R240" i="6"/>
  <c r="S240" i="6"/>
  <c r="T240" i="6"/>
  <c r="U240" i="6"/>
  <c r="V240" i="6"/>
  <c r="W240" i="6"/>
  <c r="X240" i="6"/>
  <c r="Y240" i="6"/>
  <c r="Z240" i="6"/>
  <c r="AA240" i="6"/>
  <c r="AB240" i="6"/>
  <c r="AC240" i="6"/>
  <c r="AD240" i="6"/>
  <c r="AE240" i="6"/>
  <c r="AF240" i="6"/>
  <c r="AG240" i="6"/>
  <c r="AH240" i="6"/>
  <c r="AI240" i="6"/>
  <c r="AJ240" i="6"/>
  <c r="AK240" i="6"/>
  <c r="AL240" i="6"/>
  <c r="B241" i="6"/>
  <c r="C241" i="6"/>
  <c r="D241" i="6"/>
  <c r="E241" i="6"/>
  <c r="F241" i="6"/>
  <c r="G241" i="6"/>
  <c r="H241" i="6"/>
  <c r="I241" i="6"/>
  <c r="J241" i="6"/>
  <c r="K241" i="6"/>
  <c r="L241" i="6"/>
  <c r="M241" i="6"/>
  <c r="N241" i="6"/>
  <c r="O241" i="6"/>
  <c r="P241" i="6"/>
  <c r="Q241" i="6"/>
  <c r="R241" i="6"/>
  <c r="S241" i="6"/>
  <c r="T241" i="6"/>
  <c r="U241" i="6"/>
  <c r="V241" i="6"/>
  <c r="W241" i="6"/>
  <c r="X241" i="6"/>
  <c r="Y241" i="6"/>
  <c r="Z241" i="6"/>
  <c r="AA241" i="6"/>
  <c r="AB241" i="6"/>
  <c r="AC241" i="6"/>
  <c r="AD241" i="6"/>
  <c r="AE241" i="6"/>
  <c r="AF241" i="6"/>
  <c r="AG241" i="6"/>
  <c r="AH241" i="6"/>
  <c r="AI241" i="6"/>
  <c r="AJ241" i="6"/>
  <c r="AK241" i="6"/>
  <c r="AL241" i="6"/>
  <c r="B242" i="6"/>
  <c r="C242" i="6"/>
  <c r="D242" i="6"/>
  <c r="E242" i="6"/>
  <c r="F242" i="6"/>
  <c r="G242" i="6"/>
  <c r="H242" i="6"/>
  <c r="I242" i="6"/>
  <c r="J242" i="6"/>
  <c r="K242" i="6"/>
  <c r="L242" i="6"/>
  <c r="M242" i="6"/>
  <c r="N242" i="6"/>
  <c r="O242" i="6"/>
  <c r="P242" i="6"/>
  <c r="Q242" i="6"/>
  <c r="R242" i="6"/>
  <c r="S242" i="6"/>
  <c r="T242" i="6"/>
  <c r="U242" i="6"/>
  <c r="V242" i="6"/>
  <c r="W242" i="6"/>
  <c r="X242" i="6"/>
  <c r="Y242" i="6"/>
  <c r="Z242" i="6"/>
  <c r="AA242" i="6"/>
  <c r="AB242" i="6"/>
  <c r="AC242" i="6"/>
  <c r="AD242" i="6"/>
  <c r="AE242" i="6"/>
  <c r="AF242" i="6"/>
  <c r="AG242" i="6"/>
  <c r="AH242" i="6"/>
  <c r="AI242" i="6"/>
  <c r="AJ242" i="6"/>
  <c r="AK242" i="6"/>
  <c r="AL242" i="6"/>
  <c r="B243" i="6"/>
  <c r="C243" i="6"/>
  <c r="D243" i="6"/>
  <c r="E243" i="6"/>
  <c r="F243" i="6"/>
  <c r="G243" i="6"/>
  <c r="H243" i="6"/>
  <c r="I243" i="6"/>
  <c r="J243" i="6"/>
  <c r="K243" i="6"/>
  <c r="L243" i="6"/>
  <c r="M243" i="6"/>
  <c r="N243" i="6"/>
  <c r="O243" i="6"/>
  <c r="P243" i="6"/>
  <c r="Q243" i="6"/>
  <c r="R243" i="6"/>
  <c r="S243" i="6"/>
  <c r="T243" i="6"/>
  <c r="U243" i="6"/>
  <c r="V243" i="6"/>
  <c r="W243" i="6"/>
  <c r="X243" i="6"/>
  <c r="Y243" i="6"/>
  <c r="Z243" i="6"/>
  <c r="AA243" i="6"/>
  <c r="AB243" i="6"/>
  <c r="AC243" i="6"/>
  <c r="AD243" i="6"/>
  <c r="AE243" i="6"/>
  <c r="AF243" i="6"/>
  <c r="AG243" i="6"/>
  <c r="AH243" i="6"/>
  <c r="AI243" i="6"/>
  <c r="AJ243" i="6"/>
  <c r="AK243" i="6"/>
  <c r="AL243" i="6"/>
  <c r="B244" i="6"/>
  <c r="C244" i="6"/>
  <c r="D244" i="6"/>
  <c r="E244" i="6"/>
  <c r="F244" i="6"/>
  <c r="G244" i="6"/>
  <c r="H244" i="6"/>
  <c r="I244" i="6"/>
  <c r="J244" i="6"/>
  <c r="K244" i="6"/>
  <c r="L244" i="6"/>
  <c r="M244" i="6"/>
  <c r="N244" i="6"/>
  <c r="O244" i="6"/>
  <c r="P244" i="6"/>
  <c r="Q244" i="6"/>
  <c r="R244" i="6"/>
  <c r="S244" i="6"/>
  <c r="T244" i="6"/>
  <c r="U244" i="6"/>
  <c r="V244" i="6"/>
  <c r="W244" i="6"/>
  <c r="X244" i="6"/>
  <c r="Y244" i="6"/>
  <c r="Z244" i="6"/>
  <c r="AA244" i="6"/>
  <c r="AB244" i="6"/>
  <c r="AC244" i="6"/>
  <c r="AD244" i="6"/>
  <c r="AE244" i="6"/>
  <c r="AF244" i="6"/>
  <c r="AG244" i="6"/>
  <c r="AH244" i="6"/>
  <c r="AI244" i="6"/>
  <c r="AJ244" i="6"/>
  <c r="AK244" i="6"/>
  <c r="AL244" i="6"/>
  <c r="B245" i="6"/>
  <c r="C245" i="6"/>
  <c r="D245" i="6"/>
  <c r="E245" i="6"/>
  <c r="F245" i="6"/>
  <c r="G245" i="6"/>
  <c r="H245" i="6"/>
  <c r="I245" i="6"/>
  <c r="J245" i="6"/>
  <c r="K245" i="6"/>
  <c r="L245" i="6"/>
  <c r="M245" i="6"/>
  <c r="N245" i="6"/>
  <c r="O245" i="6"/>
  <c r="P245" i="6"/>
  <c r="Q245" i="6"/>
  <c r="R245" i="6"/>
  <c r="S245" i="6"/>
  <c r="T245" i="6"/>
  <c r="U245" i="6"/>
  <c r="V245" i="6"/>
  <c r="W245" i="6"/>
  <c r="X245" i="6"/>
  <c r="Y245" i="6"/>
  <c r="Z245" i="6"/>
  <c r="AA245" i="6"/>
  <c r="AB245" i="6"/>
  <c r="AC245" i="6"/>
  <c r="AD245" i="6"/>
  <c r="AE245" i="6"/>
  <c r="AF245" i="6"/>
  <c r="AG245" i="6"/>
  <c r="AH245" i="6"/>
  <c r="AI245" i="6"/>
  <c r="AJ245" i="6"/>
  <c r="AK245" i="6"/>
  <c r="AL245" i="6"/>
  <c r="B246" i="6"/>
  <c r="C246" i="6"/>
  <c r="D246" i="6"/>
  <c r="E246" i="6"/>
  <c r="F246" i="6"/>
  <c r="G246" i="6"/>
  <c r="H246" i="6"/>
  <c r="I246" i="6"/>
  <c r="J246" i="6"/>
  <c r="K246" i="6"/>
  <c r="L246" i="6"/>
  <c r="M246" i="6"/>
  <c r="N246" i="6"/>
  <c r="O246" i="6"/>
  <c r="P246" i="6"/>
  <c r="Q246" i="6"/>
  <c r="R246" i="6"/>
  <c r="S246" i="6"/>
  <c r="T246" i="6"/>
  <c r="U246" i="6"/>
  <c r="V246" i="6"/>
  <c r="W246" i="6"/>
  <c r="X246" i="6"/>
  <c r="Y246" i="6"/>
  <c r="Z246" i="6"/>
  <c r="AA246" i="6"/>
  <c r="AB246" i="6"/>
  <c r="AC246" i="6"/>
  <c r="AD246" i="6"/>
  <c r="AE246" i="6"/>
  <c r="AF246" i="6"/>
  <c r="AG246" i="6"/>
  <c r="AH246" i="6"/>
  <c r="AI246" i="6"/>
  <c r="AJ246" i="6"/>
  <c r="AK246" i="6"/>
  <c r="AL246" i="6"/>
  <c r="B247" i="6"/>
  <c r="C247" i="6"/>
  <c r="D247" i="6"/>
  <c r="E247" i="6"/>
  <c r="F247" i="6"/>
  <c r="G247" i="6"/>
  <c r="H247" i="6"/>
  <c r="I247" i="6"/>
  <c r="J247" i="6"/>
  <c r="K247" i="6"/>
  <c r="L247" i="6"/>
  <c r="M247" i="6"/>
  <c r="N247" i="6"/>
  <c r="O247" i="6"/>
  <c r="P247" i="6"/>
  <c r="Q247" i="6"/>
  <c r="R247" i="6"/>
  <c r="S247" i="6"/>
  <c r="T247" i="6"/>
  <c r="U247" i="6"/>
  <c r="V247" i="6"/>
  <c r="W247" i="6"/>
  <c r="X247" i="6"/>
  <c r="Y247" i="6"/>
  <c r="Z247" i="6"/>
  <c r="AA247" i="6"/>
  <c r="AB247" i="6"/>
  <c r="AC247" i="6"/>
  <c r="AD247" i="6"/>
  <c r="AE247" i="6"/>
  <c r="AF247" i="6"/>
  <c r="AG247" i="6"/>
  <c r="AH247" i="6"/>
  <c r="AI247" i="6"/>
  <c r="AJ247" i="6"/>
  <c r="AK247" i="6"/>
  <c r="AL247" i="6"/>
  <c r="B248" i="6"/>
  <c r="C248" i="6"/>
  <c r="D248" i="6"/>
  <c r="E248" i="6"/>
  <c r="F248" i="6"/>
  <c r="G248" i="6"/>
  <c r="H248" i="6"/>
  <c r="I248" i="6"/>
  <c r="J248" i="6"/>
  <c r="K248" i="6"/>
  <c r="L248" i="6"/>
  <c r="M248" i="6"/>
  <c r="N248" i="6"/>
  <c r="O248" i="6"/>
  <c r="P248" i="6"/>
  <c r="Q248" i="6"/>
  <c r="R248" i="6"/>
  <c r="S248" i="6"/>
  <c r="T248" i="6"/>
  <c r="U248" i="6"/>
  <c r="V248" i="6"/>
  <c r="W248" i="6"/>
  <c r="X248" i="6"/>
  <c r="Y248" i="6"/>
  <c r="Z248" i="6"/>
  <c r="AA248" i="6"/>
  <c r="AB248" i="6"/>
  <c r="AC248" i="6"/>
  <c r="AD248" i="6"/>
  <c r="AE248" i="6"/>
  <c r="AF248" i="6"/>
  <c r="AG248" i="6"/>
  <c r="AH248" i="6"/>
  <c r="AI248" i="6"/>
  <c r="AJ248" i="6"/>
  <c r="AK248" i="6"/>
  <c r="AL248" i="6"/>
  <c r="B249" i="6"/>
  <c r="C249" i="6"/>
  <c r="D249" i="6"/>
  <c r="E249" i="6"/>
  <c r="F249" i="6"/>
  <c r="G249" i="6"/>
  <c r="H249" i="6"/>
  <c r="I249" i="6"/>
  <c r="J249" i="6"/>
  <c r="K249" i="6"/>
  <c r="L249" i="6"/>
  <c r="M249" i="6"/>
  <c r="N249" i="6"/>
  <c r="O249" i="6"/>
  <c r="P249" i="6"/>
  <c r="Q249" i="6"/>
  <c r="R249" i="6"/>
  <c r="S249" i="6"/>
  <c r="T249" i="6"/>
  <c r="U249" i="6"/>
  <c r="V249" i="6"/>
  <c r="W249" i="6"/>
  <c r="X249" i="6"/>
  <c r="Y249" i="6"/>
  <c r="Z249" i="6"/>
  <c r="AA249" i="6"/>
  <c r="AB249" i="6"/>
  <c r="AC249" i="6"/>
  <c r="AD249" i="6"/>
  <c r="AE249" i="6"/>
  <c r="AF249" i="6"/>
  <c r="AG249" i="6"/>
  <c r="AH249" i="6"/>
  <c r="AI249" i="6"/>
  <c r="AJ249" i="6"/>
  <c r="AK249" i="6"/>
  <c r="AL249" i="6"/>
  <c r="B250" i="6"/>
  <c r="C250" i="6"/>
  <c r="D250" i="6"/>
  <c r="E250" i="6"/>
  <c r="F250" i="6"/>
  <c r="G250" i="6"/>
  <c r="H250" i="6"/>
  <c r="I250" i="6"/>
  <c r="J250" i="6"/>
  <c r="K250" i="6"/>
  <c r="L250" i="6"/>
  <c r="M250" i="6"/>
  <c r="N250" i="6"/>
  <c r="O250" i="6"/>
  <c r="P250" i="6"/>
  <c r="Q250" i="6"/>
  <c r="R250" i="6"/>
  <c r="S250" i="6"/>
  <c r="T250" i="6"/>
  <c r="U250" i="6"/>
  <c r="V250" i="6"/>
  <c r="W250" i="6"/>
  <c r="X250" i="6"/>
  <c r="Y250" i="6"/>
  <c r="Z250" i="6"/>
  <c r="AA250" i="6"/>
  <c r="AB250" i="6"/>
  <c r="AC250" i="6"/>
  <c r="AD250" i="6"/>
  <c r="AE250" i="6"/>
  <c r="AF250" i="6"/>
  <c r="AG250" i="6"/>
  <c r="AH250" i="6"/>
  <c r="AI250" i="6"/>
  <c r="AJ250" i="6"/>
  <c r="AK250" i="6"/>
  <c r="AL250" i="6"/>
  <c r="B251" i="6"/>
  <c r="C251" i="6"/>
  <c r="D251" i="6"/>
  <c r="E251" i="6"/>
  <c r="F251" i="6"/>
  <c r="G251" i="6"/>
  <c r="H251" i="6"/>
  <c r="I251" i="6"/>
  <c r="J251" i="6"/>
  <c r="K251" i="6"/>
  <c r="L251" i="6"/>
  <c r="M251" i="6"/>
  <c r="N251" i="6"/>
  <c r="O251" i="6"/>
  <c r="P251" i="6"/>
  <c r="Q251" i="6"/>
  <c r="R251" i="6"/>
  <c r="S251" i="6"/>
  <c r="T251" i="6"/>
  <c r="U251" i="6"/>
  <c r="V251" i="6"/>
  <c r="W251" i="6"/>
  <c r="X251" i="6"/>
  <c r="Y251" i="6"/>
  <c r="Z251" i="6"/>
  <c r="AA251" i="6"/>
  <c r="AB251" i="6"/>
  <c r="AC251" i="6"/>
  <c r="AD251" i="6"/>
  <c r="AE251" i="6"/>
  <c r="AF251" i="6"/>
  <c r="AG251" i="6"/>
  <c r="AH251" i="6"/>
  <c r="AI251" i="6"/>
  <c r="AJ251" i="6"/>
  <c r="AK251" i="6"/>
  <c r="AL251" i="6"/>
  <c r="B252" i="6"/>
  <c r="C252" i="6"/>
  <c r="D252" i="6"/>
  <c r="E252" i="6"/>
  <c r="F252" i="6"/>
  <c r="G252" i="6"/>
  <c r="H252" i="6"/>
  <c r="I252" i="6"/>
  <c r="J252" i="6"/>
  <c r="K252" i="6"/>
  <c r="L252" i="6"/>
  <c r="M252" i="6"/>
  <c r="N252" i="6"/>
  <c r="O252" i="6"/>
  <c r="P252" i="6"/>
  <c r="Q252" i="6"/>
  <c r="R252" i="6"/>
  <c r="S252" i="6"/>
  <c r="T252" i="6"/>
  <c r="U252" i="6"/>
  <c r="V252" i="6"/>
  <c r="W252" i="6"/>
  <c r="X252" i="6"/>
  <c r="Y252" i="6"/>
  <c r="Z252" i="6"/>
  <c r="AA252" i="6"/>
  <c r="AB252" i="6"/>
  <c r="AC252" i="6"/>
  <c r="AD252" i="6"/>
  <c r="AE252" i="6"/>
  <c r="AF252" i="6"/>
  <c r="AG252" i="6"/>
  <c r="AH252" i="6"/>
  <c r="AI252" i="6"/>
  <c r="AJ252" i="6"/>
  <c r="AK252" i="6"/>
  <c r="AL252" i="6"/>
  <c r="B253" i="6"/>
  <c r="C253" i="6"/>
  <c r="D253" i="6"/>
  <c r="E253" i="6"/>
  <c r="F253" i="6"/>
  <c r="G253" i="6"/>
  <c r="H253" i="6"/>
  <c r="I253" i="6"/>
  <c r="J253" i="6"/>
  <c r="K253" i="6"/>
  <c r="L253" i="6"/>
  <c r="M253" i="6"/>
  <c r="N253" i="6"/>
  <c r="O253" i="6"/>
  <c r="P253" i="6"/>
  <c r="Q253" i="6"/>
  <c r="R253" i="6"/>
  <c r="S253" i="6"/>
  <c r="T253" i="6"/>
  <c r="U253" i="6"/>
  <c r="V253" i="6"/>
  <c r="W253" i="6"/>
  <c r="X253" i="6"/>
  <c r="Y253" i="6"/>
  <c r="Z253" i="6"/>
  <c r="AA253" i="6"/>
  <c r="AB253" i="6"/>
  <c r="AC253" i="6"/>
  <c r="AD253" i="6"/>
  <c r="AE253" i="6"/>
  <c r="AF253" i="6"/>
  <c r="AG253" i="6"/>
  <c r="AH253" i="6"/>
  <c r="AI253" i="6"/>
  <c r="AJ253" i="6"/>
  <c r="AK253" i="6"/>
  <c r="AL253" i="6"/>
  <c r="B254" i="6"/>
  <c r="C254" i="6"/>
  <c r="D254" i="6"/>
  <c r="E254" i="6"/>
  <c r="F254" i="6"/>
  <c r="G254" i="6"/>
  <c r="H254" i="6"/>
  <c r="I254" i="6"/>
  <c r="J254" i="6"/>
  <c r="K254" i="6"/>
  <c r="L254" i="6"/>
  <c r="M254" i="6"/>
  <c r="N254" i="6"/>
  <c r="O254" i="6"/>
  <c r="P254" i="6"/>
  <c r="Q254" i="6"/>
  <c r="R254" i="6"/>
  <c r="S254" i="6"/>
  <c r="T254" i="6"/>
  <c r="U254" i="6"/>
  <c r="V254" i="6"/>
  <c r="W254" i="6"/>
  <c r="X254" i="6"/>
  <c r="Y254" i="6"/>
  <c r="Z254" i="6"/>
  <c r="AA254" i="6"/>
  <c r="AB254" i="6"/>
  <c r="AC254" i="6"/>
  <c r="AD254" i="6"/>
  <c r="AE254" i="6"/>
  <c r="AF254" i="6"/>
  <c r="AG254" i="6"/>
  <c r="AH254" i="6"/>
  <c r="AI254" i="6"/>
  <c r="AJ254" i="6"/>
  <c r="AK254" i="6"/>
  <c r="AL254" i="6"/>
  <c r="B255" i="6"/>
  <c r="C255" i="6"/>
  <c r="D255" i="6"/>
  <c r="E255" i="6"/>
  <c r="F255" i="6"/>
  <c r="G255" i="6"/>
  <c r="H255" i="6"/>
  <c r="I255" i="6"/>
  <c r="J255" i="6"/>
  <c r="K255" i="6"/>
  <c r="L255" i="6"/>
  <c r="M255" i="6"/>
  <c r="N255" i="6"/>
  <c r="O255" i="6"/>
  <c r="P255" i="6"/>
  <c r="Q255" i="6"/>
  <c r="R255" i="6"/>
  <c r="S255" i="6"/>
  <c r="T255" i="6"/>
  <c r="U255" i="6"/>
  <c r="V255" i="6"/>
  <c r="W255" i="6"/>
  <c r="X255" i="6"/>
  <c r="Y255" i="6"/>
  <c r="Z255" i="6"/>
  <c r="AA255" i="6"/>
  <c r="AB255" i="6"/>
  <c r="AC255" i="6"/>
  <c r="AD255" i="6"/>
  <c r="AE255" i="6"/>
  <c r="AF255" i="6"/>
  <c r="AG255" i="6"/>
  <c r="AH255" i="6"/>
  <c r="AI255" i="6"/>
  <c r="AJ255" i="6"/>
  <c r="AK255" i="6"/>
  <c r="AL255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B2" i="6"/>
  <c r="AN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AA256" i="4"/>
  <c r="AB256" i="4"/>
  <c r="AC256" i="4"/>
  <c r="AD256" i="4"/>
  <c r="AE256" i="4"/>
  <c r="AF256" i="4"/>
  <c r="AG256" i="4"/>
  <c r="AH256" i="4"/>
  <c r="AI256" i="4"/>
  <c r="AJ256" i="4"/>
  <c r="AK256" i="4"/>
  <c r="AL256" i="4"/>
  <c r="AM256" i="4"/>
  <c r="C256" i="4"/>
  <c r="AN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13" i="4"/>
  <c r="AN114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N128" i="4"/>
  <c r="AN129" i="4"/>
  <c r="AN130" i="4"/>
  <c r="AN131" i="4"/>
  <c r="AN132" i="4"/>
  <c r="AN133" i="4"/>
  <c r="AN134" i="4"/>
  <c r="AN135" i="4"/>
  <c r="AN136" i="4"/>
  <c r="AN137" i="4"/>
  <c r="AN138" i="4"/>
  <c r="AN139" i="4"/>
  <c r="AN140" i="4"/>
  <c r="AN141" i="4"/>
  <c r="AN142" i="4"/>
  <c r="AN143" i="4"/>
  <c r="AN144" i="4"/>
  <c r="AN145" i="4"/>
  <c r="AN146" i="4"/>
  <c r="AN147" i="4"/>
  <c r="AN148" i="4"/>
  <c r="AN149" i="4"/>
  <c r="AN150" i="4"/>
  <c r="AN151" i="4"/>
  <c r="AN152" i="4"/>
  <c r="AN153" i="4"/>
  <c r="AN154" i="4"/>
  <c r="AN155" i="4"/>
  <c r="AN156" i="4"/>
  <c r="AN157" i="4"/>
  <c r="AN158" i="4"/>
  <c r="AN159" i="4"/>
  <c r="AN160" i="4"/>
  <c r="AN161" i="4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N197" i="4"/>
  <c r="AN198" i="4"/>
  <c r="AN199" i="4"/>
  <c r="AN200" i="4"/>
  <c r="AN201" i="4"/>
  <c r="AN202" i="4"/>
  <c r="AN203" i="4"/>
  <c r="AN204" i="4"/>
  <c r="AN205" i="4"/>
  <c r="AN206" i="4"/>
  <c r="AN207" i="4"/>
  <c r="AN208" i="4"/>
  <c r="AN209" i="4"/>
  <c r="AN210" i="4"/>
  <c r="AN211" i="4"/>
  <c r="AN212" i="4"/>
  <c r="AN213" i="4"/>
  <c r="AN214" i="4"/>
  <c r="AN215" i="4"/>
  <c r="AN216" i="4"/>
  <c r="AN217" i="4"/>
  <c r="AN218" i="4"/>
  <c r="AN219" i="4"/>
  <c r="AN220" i="4"/>
  <c r="AN221" i="4"/>
  <c r="AN222" i="4"/>
  <c r="AN223" i="4"/>
  <c r="AN224" i="4"/>
  <c r="AN225" i="4"/>
  <c r="AN226" i="4"/>
  <c r="AN227" i="4"/>
  <c r="AN228" i="4"/>
  <c r="AN229" i="4"/>
  <c r="AN230" i="4"/>
  <c r="AN231" i="4"/>
  <c r="AN232" i="4"/>
  <c r="AN233" i="4"/>
  <c r="AN234" i="4"/>
  <c r="AN235" i="4"/>
  <c r="AN236" i="4"/>
  <c r="AN237" i="4"/>
  <c r="AN238" i="4"/>
  <c r="AN239" i="4"/>
  <c r="AN240" i="4"/>
  <c r="AN241" i="4"/>
  <c r="AN242" i="4"/>
  <c r="AN243" i="4"/>
  <c r="AN244" i="4"/>
  <c r="AN245" i="4"/>
  <c r="AN246" i="4"/>
  <c r="AN247" i="4"/>
  <c r="AN248" i="4"/>
  <c r="AN249" i="4"/>
  <c r="AN250" i="4"/>
  <c r="AN251" i="4"/>
  <c r="AN252" i="4"/>
  <c r="AN253" i="4"/>
  <c r="AN254" i="4"/>
  <c r="AN255" i="4"/>
  <c r="AN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AH199" i="4"/>
  <c r="AI199" i="4"/>
  <c r="AJ199" i="4"/>
  <c r="AK199" i="4"/>
  <c r="AL199" i="4"/>
  <c r="AM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AH200" i="4"/>
  <c r="AI200" i="4"/>
  <c r="AJ200" i="4"/>
  <c r="AK200" i="4"/>
  <c r="AL200" i="4"/>
  <c r="AM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AH201" i="4"/>
  <c r="AI201" i="4"/>
  <c r="AJ201" i="4"/>
  <c r="AK201" i="4"/>
  <c r="AL201" i="4"/>
  <c r="AM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AH203" i="4"/>
  <c r="AI203" i="4"/>
  <c r="AJ203" i="4"/>
  <c r="AK203" i="4"/>
  <c r="AL203" i="4"/>
  <c r="AM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AH205" i="4"/>
  <c r="AI205" i="4"/>
  <c r="AJ205" i="4"/>
  <c r="AK205" i="4"/>
  <c r="AL205" i="4"/>
  <c r="AM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AD206" i="4"/>
  <c r="AE206" i="4"/>
  <c r="AF206" i="4"/>
  <c r="AG206" i="4"/>
  <c r="AH206" i="4"/>
  <c r="AI206" i="4"/>
  <c r="AJ206" i="4"/>
  <c r="AK206" i="4"/>
  <c r="AL206" i="4"/>
  <c r="AM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AG207" i="4"/>
  <c r="AH207" i="4"/>
  <c r="AI207" i="4"/>
  <c r="AJ207" i="4"/>
  <c r="AK207" i="4"/>
  <c r="AL207" i="4"/>
  <c r="AM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AD208" i="4"/>
  <c r="AE208" i="4"/>
  <c r="AF208" i="4"/>
  <c r="AG208" i="4"/>
  <c r="AH208" i="4"/>
  <c r="AI208" i="4"/>
  <c r="AJ208" i="4"/>
  <c r="AK208" i="4"/>
  <c r="AL208" i="4"/>
  <c r="AM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AD209" i="4"/>
  <c r="AE209" i="4"/>
  <c r="AF209" i="4"/>
  <c r="AG209" i="4"/>
  <c r="AH209" i="4"/>
  <c r="AI209" i="4"/>
  <c r="AJ209" i="4"/>
  <c r="AK209" i="4"/>
  <c r="AL209" i="4"/>
  <c r="AM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AD210" i="4"/>
  <c r="AE210" i="4"/>
  <c r="AF210" i="4"/>
  <c r="AG210" i="4"/>
  <c r="AH210" i="4"/>
  <c r="AI210" i="4"/>
  <c r="AJ210" i="4"/>
  <c r="AK210" i="4"/>
  <c r="AL210" i="4"/>
  <c r="AM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AC211" i="4"/>
  <c r="AD211" i="4"/>
  <c r="AE211" i="4"/>
  <c r="AF211" i="4"/>
  <c r="AG211" i="4"/>
  <c r="AH211" i="4"/>
  <c r="AI211" i="4"/>
  <c r="AJ211" i="4"/>
  <c r="AK211" i="4"/>
  <c r="AL211" i="4"/>
  <c r="AM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B212" i="4"/>
  <c r="AC212" i="4"/>
  <c r="AD212" i="4"/>
  <c r="AE212" i="4"/>
  <c r="AF212" i="4"/>
  <c r="AG212" i="4"/>
  <c r="AH212" i="4"/>
  <c r="AI212" i="4"/>
  <c r="AJ212" i="4"/>
  <c r="AK212" i="4"/>
  <c r="AL212" i="4"/>
  <c r="AM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AB213" i="4"/>
  <c r="AC213" i="4"/>
  <c r="AD213" i="4"/>
  <c r="AE213" i="4"/>
  <c r="AF213" i="4"/>
  <c r="AG213" i="4"/>
  <c r="AH213" i="4"/>
  <c r="AI213" i="4"/>
  <c r="AJ213" i="4"/>
  <c r="AK213" i="4"/>
  <c r="AL213" i="4"/>
  <c r="AM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AD214" i="4"/>
  <c r="AE214" i="4"/>
  <c r="AF214" i="4"/>
  <c r="AG214" i="4"/>
  <c r="AH214" i="4"/>
  <c r="AI214" i="4"/>
  <c r="AJ214" i="4"/>
  <c r="AK214" i="4"/>
  <c r="AL214" i="4"/>
  <c r="AM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AB215" i="4"/>
  <c r="AC215" i="4"/>
  <c r="AD215" i="4"/>
  <c r="AE215" i="4"/>
  <c r="AF215" i="4"/>
  <c r="AG215" i="4"/>
  <c r="AH215" i="4"/>
  <c r="AI215" i="4"/>
  <c r="AJ215" i="4"/>
  <c r="AK215" i="4"/>
  <c r="AL215" i="4"/>
  <c r="AM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A216" i="4"/>
  <c r="AB216" i="4"/>
  <c r="AC216" i="4"/>
  <c r="AD216" i="4"/>
  <c r="AE216" i="4"/>
  <c r="AF216" i="4"/>
  <c r="AG216" i="4"/>
  <c r="AH216" i="4"/>
  <c r="AI216" i="4"/>
  <c r="AJ216" i="4"/>
  <c r="AK216" i="4"/>
  <c r="AL216" i="4"/>
  <c r="AM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AB217" i="4"/>
  <c r="AC217" i="4"/>
  <c r="AD217" i="4"/>
  <c r="AE217" i="4"/>
  <c r="AF217" i="4"/>
  <c r="AG217" i="4"/>
  <c r="AH217" i="4"/>
  <c r="AI217" i="4"/>
  <c r="AJ217" i="4"/>
  <c r="AK217" i="4"/>
  <c r="AL217" i="4"/>
  <c r="AM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AC218" i="4"/>
  <c r="AD218" i="4"/>
  <c r="AE218" i="4"/>
  <c r="AF218" i="4"/>
  <c r="AG218" i="4"/>
  <c r="AH218" i="4"/>
  <c r="AI218" i="4"/>
  <c r="AJ218" i="4"/>
  <c r="AK218" i="4"/>
  <c r="AL218" i="4"/>
  <c r="AM218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AC219" i="4"/>
  <c r="AD219" i="4"/>
  <c r="AE219" i="4"/>
  <c r="AF219" i="4"/>
  <c r="AG219" i="4"/>
  <c r="AH219" i="4"/>
  <c r="AI219" i="4"/>
  <c r="AJ219" i="4"/>
  <c r="AK219" i="4"/>
  <c r="AL219" i="4"/>
  <c r="AM219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A220" i="4"/>
  <c r="AB220" i="4"/>
  <c r="AC220" i="4"/>
  <c r="AD220" i="4"/>
  <c r="AE220" i="4"/>
  <c r="AF220" i="4"/>
  <c r="AG220" i="4"/>
  <c r="AH220" i="4"/>
  <c r="AI220" i="4"/>
  <c r="AJ220" i="4"/>
  <c r="AK220" i="4"/>
  <c r="AL220" i="4"/>
  <c r="AM220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B221" i="4"/>
  <c r="AC221" i="4"/>
  <c r="AD221" i="4"/>
  <c r="AE221" i="4"/>
  <c r="AF221" i="4"/>
  <c r="AG221" i="4"/>
  <c r="AH221" i="4"/>
  <c r="AI221" i="4"/>
  <c r="AJ221" i="4"/>
  <c r="AK221" i="4"/>
  <c r="AL221" i="4"/>
  <c r="AM221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C222" i="4"/>
  <c r="AD222" i="4"/>
  <c r="AE222" i="4"/>
  <c r="AF222" i="4"/>
  <c r="AG222" i="4"/>
  <c r="AH222" i="4"/>
  <c r="AI222" i="4"/>
  <c r="AJ222" i="4"/>
  <c r="AK222" i="4"/>
  <c r="AL222" i="4"/>
  <c r="AM222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D223" i="4"/>
  <c r="AE223" i="4"/>
  <c r="AF223" i="4"/>
  <c r="AG223" i="4"/>
  <c r="AH223" i="4"/>
  <c r="AI223" i="4"/>
  <c r="AJ223" i="4"/>
  <c r="AK223" i="4"/>
  <c r="AL223" i="4"/>
  <c r="AM223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E224" i="4"/>
  <c r="AF224" i="4"/>
  <c r="AG224" i="4"/>
  <c r="AH224" i="4"/>
  <c r="AI224" i="4"/>
  <c r="AJ224" i="4"/>
  <c r="AK224" i="4"/>
  <c r="AL224" i="4"/>
  <c r="AM224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225" i="4"/>
  <c r="AG225" i="4"/>
  <c r="AH225" i="4"/>
  <c r="AI225" i="4"/>
  <c r="AJ225" i="4"/>
  <c r="AK225" i="4"/>
  <c r="AL225" i="4"/>
  <c r="AM225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G226" i="4"/>
  <c r="AH226" i="4"/>
  <c r="AI226" i="4"/>
  <c r="AJ226" i="4"/>
  <c r="AK226" i="4"/>
  <c r="AL226" i="4"/>
  <c r="AM226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H227" i="4"/>
  <c r="AI227" i="4"/>
  <c r="AJ227" i="4"/>
  <c r="AK227" i="4"/>
  <c r="AL227" i="4"/>
  <c r="AM227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I228" i="4"/>
  <c r="AJ228" i="4"/>
  <c r="AK228" i="4"/>
  <c r="AL228" i="4"/>
  <c r="AM228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J229" i="4"/>
  <c r="AK229" i="4"/>
  <c r="AL229" i="4"/>
  <c r="AM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K230" i="4"/>
  <c r="AL230" i="4"/>
  <c r="AM230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L231" i="4"/>
  <c r="AM231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M232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AL236" i="4"/>
  <c r="AM236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237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AA249" i="4"/>
  <c r="AB249" i="4"/>
  <c r="AC249" i="4"/>
  <c r="AD249" i="4"/>
  <c r="AE249" i="4"/>
  <c r="AF249" i="4"/>
  <c r="AG249" i="4"/>
  <c r="AH249" i="4"/>
  <c r="AI249" i="4"/>
  <c r="AJ249" i="4"/>
  <c r="AK249" i="4"/>
  <c r="AL249" i="4"/>
  <c r="AM249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AA250" i="4"/>
  <c r="AB250" i="4"/>
  <c r="AC250" i="4"/>
  <c r="AD250" i="4"/>
  <c r="AE250" i="4"/>
  <c r="AF250" i="4"/>
  <c r="AG250" i="4"/>
  <c r="AH250" i="4"/>
  <c r="AI250" i="4"/>
  <c r="AJ250" i="4"/>
  <c r="AK250" i="4"/>
  <c r="AL250" i="4"/>
  <c r="AM250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AA251" i="4"/>
  <c r="AB251" i="4"/>
  <c r="AC251" i="4"/>
  <c r="AD251" i="4"/>
  <c r="AE251" i="4"/>
  <c r="AF251" i="4"/>
  <c r="AG251" i="4"/>
  <c r="AH251" i="4"/>
  <c r="AI251" i="4"/>
  <c r="AJ251" i="4"/>
  <c r="AK251" i="4"/>
  <c r="AL251" i="4"/>
  <c r="AM251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AA252" i="4"/>
  <c r="AB252" i="4"/>
  <c r="AC252" i="4"/>
  <c r="AD252" i="4"/>
  <c r="AE252" i="4"/>
  <c r="AF252" i="4"/>
  <c r="AG252" i="4"/>
  <c r="AH252" i="4"/>
  <c r="AI252" i="4"/>
  <c r="AJ252" i="4"/>
  <c r="AK252" i="4"/>
  <c r="AL252" i="4"/>
  <c r="AM252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AA253" i="4"/>
  <c r="AB253" i="4"/>
  <c r="AC253" i="4"/>
  <c r="AD253" i="4"/>
  <c r="AE253" i="4"/>
  <c r="AF253" i="4"/>
  <c r="AG253" i="4"/>
  <c r="AH253" i="4"/>
  <c r="AI253" i="4"/>
  <c r="AJ253" i="4"/>
  <c r="AK253" i="4"/>
  <c r="AL253" i="4"/>
  <c r="AM253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AA254" i="4"/>
  <c r="AB254" i="4"/>
  <c r="AC254" i="4"/>
  <c r="AD254" i="4"/>
  <c r="AE254" i="4"/>
  <c r="AF254" i="4"/>
  <c r="AG254" i="4"/>
  <c r="AH254" i="4"/>
  <c r="AI254" i="4"/>
  <c r="AJ254" i="4"/>
  <c r="AK254" i="4"/>
  <c r="AL254" i="4"/>
  <c r="AM254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AA255" i="4"/>
  <c r="AB255" i="4"/>
  <c r="AC255" i="4"/>
  <c r="AD255" i="4"/>
  <c r="AE255" i="4"/>
  <c r="AF255" i="4"/>
  <c r="AG255" i="4"/>
  <c r="AH255" i="4"/>
  <c r="AI255" i="4"/>
  <c r="AJ255" i="4"/>
  <c r="AK255" i="4"/>
  <c r="AL255" i="4"/>
  <c r="AM255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" i="4"/>
</calcChain>
</file>

<file path=xl/sharedStrings.xml><?xml version="1.0" encoding="utf-8"?>
<sst xmlns="http://schemas.openxmlformats.org/spreadsheetml/2006/main" count="4564" uniqueCount="996">
  <si>
    <t>Hospital SC (CNES)</t>
  </si>
  <si>
    <t>Freqüência</t>
  </si>
  <si>
    <t>Valor Total</t>
  </si>
  <si>
    <t>0019402 INSTITUTO DE ENSINO E PESQUISA DR IRINEU MAY BRODBECK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</si>
  <si>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</si>
  <si>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</si>
  <si>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</si>
  <si>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</si>
  <si>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</si>
  <si>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</si>
  <si>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</si>
  <si>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</si>
  <si>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</si>
  <si>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</si>
  <si>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</si>
  <si>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</si>
  <si>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</si>
  <si>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</si>
  <si>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</si>
  <si>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</si>
  <si>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</si>
  <si>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</si>
  <si>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</si>
  <si>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</si>
  <si>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</si>
  <si>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</si>
  <si>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</si>
  <si>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</si>
  <si>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</si>
  <si>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</si>
  <si>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</si>
  <si>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</si>
  <si>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</si>
  <si>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</si>
  <si>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</si>
  <si>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</si>
  <si>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</si>
  <si>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7105088 HOSPITAL MUNICIPAL NOSSA SENHORA DA GRACA</t>
  </si>
  <si>
    <t>7486596 HOSPITAL REGIONAL DE BIGUACU HELMUTH NASS</t>
  </si>
  <si>
    <t>9175849 OPHTALMUS CLINICA DE OLHOS CC</t>
  </si>
  <si>
    <t>Total</t>
  </si>
  <si>
    <t>Procedimentos realizados</t>
  </si>
  <si>
    <t>0019402 INSTITUTO DE ENSINO E PESQUISA DR IRINEU MAY BRODBEC</t>
  </si>
  <si>
    <t>0401020045 EXCISAO E ENXERTO DE PELE (HEMANGIOMA, NEVUS OU TUMOR )</t>
  </si>
  <si>
    <t>0401020053 EXCISAO E SUTURA DE LESAO NA PELE C/ PLASTICA EM Z OU ROTACAO DE RETALHO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</si>
  <si>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</si>
  <si>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</si>
  <si>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</si>
  <si>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</si>
  <si>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TECIDO CELULAR SUBCUTANEO</t>
  </si>
  <si>
    <t>0401020142 TRATAMENTO CIRURGICO DE HIPERCERATOSE PLANTAR COM (CORRECAO PLASTICA)</t>
  </si>
  <si>
    <t>0401020150 TRATAMENTO CIRURGICO DO SINUS PRE-AURICULAR</t>
  </si>
  <si>
    <t>0402010035 TIREOIDECTOMIA PARCIAL</t>
  </si>
  <si>
    <t>0402010043 TIREOIDECTOMIA TOTAL</t>
  </si>
  <si>
    <t>0403010012 CRANIOPLASTIA</t>
  </si>
  <si>
    <t>0403020042 MICROCIRURGIA DE PLEXO BRAQUIAL COM MICROENXERTIA</t>
  </si>
  <si>
    <t>0403020050 MICRONEUROLISE DE NERVO PERIFERICO</t>
  </si>
  <si>
    <t>0403020069 MICRONEURORRAFIA</t>
  </si>
  <si>
    <t>0403020077 NEUROLISE NAO FUNCIONAL DE NERVOS PERIFERICOS</t>
  </si>
  <si>
    <t>0403020107 TRANSPOSICAO DO NERVO CUBITAL</t>
  </si>
  <si>
    <t>0403020115 TRATAMENTO CIRURGICO DE NEUROPATIA COMPRESSIVA COM OU SEM MICROCIRURGIA</t>
  </si>
  <si>
    <t>0403020123 TRATAMENTO CIRURGICO DE SINDROME COMPRESSIVA EM TUNEL OSTEO-FIBROSO AO NIVEL DO CARPO</t>
  </si>
  <si>
    <t>0403020131 TRATAMENTO MICROCIRURGICO DE TUMOR DE NERVO PERIFERICO / NEUROMA</t>
  </si>
  <si>
    <t>0403050146 SIMPATECTOMIA TORACICA VIDEOCIRURGICA</t>
  </si>
  <si>
    <t>0403050154 TRATAMENTO DE LESAO DO SISTEMA NEUROVEGETATIVO POR AGENTES QUIMICOS</t>
  </si>
  <si>
    <t>0403070163 EMBOLIZACAO DE ANEURISMA CEREBRAL MENOR DO QUE 1,5 CM COM COLO LARGO</t>
  </si>
  <si>
    <t>0404010016 ADENOIDECTOMIA</t>
  </si>
  <si>
    <t>0404010024 AMIGDALECTOMIA</t>
  </si>
  <si>
    <t>0404010032 AMIGDALECTOMIA COM ADENOIDECTOMIA</t>
  </si>
  <si>
    <t>0404010113 EXERESE DE PAPILOMA EM LARINGE</t>
  </si>
  <si>
    <t>0404010121 EXERESE DE TUMOR DE VIAS AEREAS SUPERIORES, FACE E PESCOCO</t>
  </si>
  <si>
    <t>0404010130 EXTIRPACAO DE TUMOR DO CAVUM E FARINGE</t>
  </si>
  <si>
    <t>0404010210 MASTOIDECTOMIA RADICAL</t>
  </si>
  <si>
    <t>0404010229 MASTOIDECTOMIA SUBTOTAL</t>
  </si>
  <si>
    <t>0404010237 MICROCIRURGIA OTOLOGICA</t>
  </si>
  <si>
    <t>0404010318 RETIRADA DE CORPO ESTRANHO DE OUVIDO / FARINGE / LARINGE / NARIZ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</si>
  <si>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</si>
  <si>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</si>
  <si>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</si>
  <si>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</si>
  <si>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0404020143 GLOSSECTOMIA PARCIAL</t>
  </si>
  <si>
    <t>0404020178 MAXILECTOMIA PARCIAL</t>
  </si>
  <si>
    <t>0404020240 RECONSTRUCAO TOTAL OU PARCIAL DE NARIZ</t>
  </si>
  <si>
    <t>0404020321 RINOPLASTIA PARA DEFEITOS POS-TRAUMATICOS</t>
  </si>
  <si>
    <t>0404020461 OSTEOTOMIA DA MANDIBULA</t>
  </si>
  <si>
    <t>0404020518 OSTEOSSINTESE DE FRATURA COMPLEXA DA MAXILA</t>
  </si>
  <si>
    <t>0404020569 ARTROPLASTIA DA ARTICULACAO TEMPORO-MANDIBULAR (RECIDIVANTE OU NAO)</t>
  </si>
  <si>
    <t>0404020658 TRATAMENTO CIRURGICO DE OSTEOMA, ODONTOMA /OUTRAS LESOES ESPECIFICADAS</t>
  </si>
  <si>
    <t>0404020739 RECONSTRUCAO PARCIAL DE MANDIBULA / MAXILA</t>
  </si>
  <si>
    <t>0404020771 RESSECCAO DE LESAO DA BOCA</t>
  </si>
  <si>
    <t>0404030262 PALATOPLASTIA SECUNDARIA EM PACIENTE COM ANOMALIA CRANIO E BUCOMAXILOFACIAL</t>
  </si>
  <si>
    <t>0405010117 RECONSTITUICAO DE CANAL LACRIMAL</t>
  </si>
  <si>
    <t>0405010133 RECONSTITUICAO TOTAL DE PALPEBRA</t>
  </si>
  <si>
    <t>0405020015 CORRECAO CIRURGICA DE ESTRABISMO (ACIMA DE 2 MUSCULOS)</t>
  </si>
  <si>
    <t>0405020023 CORRECAO CIRURGICA DO ESTRABISMO (ATE 2 MUSCULOS)</t>
  </si>
  <si>
    <t>0405030169 VITRECTOMIA POSTERIOR COM INFUSAO DE PERFLUOCARBONO E ENDOLASER</t>
  </si>
  <si>
    <t>0405030177 VITRECTOMIA POSTERIOR COM INFUSAO DE PERFLUOCARBONO/OLEO DE SILICONE/ENDOLASER</t>
  </si>
  <si>
    <t>0405040083 EXENTERACAO DE ORBITA</t>
  </si>
  <si>
    <t>0406010692 IMPLANTE DE PROTESE VALVAR</t>
  </si>
  <si>
    <t>0406010935 REVASCULARIZACAO MIOCARDICA C/ USO DE EXTRACORPOREA (C/ 2 OU MAIS ENXERTOS)</t>
  </si>
  <si>
    <t>0406020256 LINFADENECTOMIA RADICAL INGUINAL BILATERAL</t>
  </si>
  <si>
    <t>0406020566 TRATAMENTO CIRURGICO DE VARIZES (BILATERAL)</t>
  </si>
  <si>
    <t>0406020574 TRATAMENTO CIRURGICO DE VARIZES (UNILATERAL)</t>
  </si>
  <si>
    <t>0406030022 ANGIOPLASTIA CORONARIANA C/ IMPLANTE DE DOIS STENTS</t>
  </si>
  <si>
    <t>0406030030 ANGIOPLASTIA CORONARIANA COM IMPLANTE DE STENT</t>
  </si>
  <si>
    <t>0406040060 ANGIOPLASTIA INTRALUMINAL DE VASOS DAS EXTREMIDADES (COM STENT NAO RECOBERTO)</t>
  </si>
  <si>
    <t>0406040095 ANGIOPLASTIA INTRALUMINAL DE VASOS DO PESCOCO OU TRONCOS SUPRA-AORTICOS (COM STENT NAO RECOBERTO)</t>
  </si>
  <si>
    <t>0407010173 GASTROPLASTIA COM DERIVACAO INTESTINAL</t>
  </si>
  <si>
    <t>0407010211 GASTROSTOMIA</t>
  </si>
  <si>
    <t>0407010270 TRATAMENTO CIRURGICO DE ACALASIA (CARDIOMIOPLASTIA)</t>
  </si>
  <si>
    <t>0407010297 TRATAMENTO CIRURGICO DE REFLUXO GASTROESOFAGICO</t>
  </si>
  <si>
    <t>0407010386 CIRURGIA BARIATRICA POR VIDEOLAPAROSCOPIA</t>
  </si>
  <si>
    <t>0407020020 AMPUTACAO POR PROCIDENCIA DE RETO</t>
  </si>
  <si>
    <t>0407020179 ENTERECTOMIA</t>
  </si>
  <si>
    <t>0407020187 ENTEROANASTOMOSE (QUALQUER SEGMENTO)</t>
  </si>
  <si>
    <t>0407020217 ESFINCTEROTOMIA INTERNA E TRATAMENTO DE FISSURA ANAL</t>
  </si>
  <si>
    <t>0407020225 EXCISAO DE LESAO / TUMOR ANU-RETAL</t>
  </si>
  <si>
    <t>0407020241 FECHAMENTO DE ENTEROSTOMIA (QUALQUER SEGMENTO)</t>
  </si>
  <si>
    <t>0407020268 FECHAMENTO DE FISTULA DE RETO</t>
  </si>
  <si>
    <t>0407020276 FISTULECTOMIA / FISTULOTOMIA ANAL</t>
  </si>
  <si>
    <t>0407020284 HEMORROIDECTOMIA</t>
  </si>
  <si>
    <t>0407020420 TRATAMENTO CIRURGICO DE ANOMALIAS CONGENITAS DO ANUS E RETO</t>
  </si>
  <si>
    <t>0407030026 COLECISTECTOMIA</t>
  </si>
  <si>
    <t>0407030034 COLECISTECTOMIA VIDEOLAPAROSCOPICA</t>
  </si>
  <si>
    <t>0407030123 ESPLENECTOMIA</t>
  </si>
  <si>
    <t>0407040048 HERNIOPLASTIA DIAFRAGMATICA (VIA ABDOMINAL)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</si>
  <si>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</si>
  <si>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</si>
  <si>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</si>
  <si>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</si>
  <si>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</si>
  <si>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</si>
  <si>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</si>
  <si>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0407040170 LAPAROTOMIA VIDEOLAPAROSCOPICA PARA DRENAGEM E/OU BIOPSIA</t>
  </si>
  <si>
    <t>0407040226 REPARACAO DE OUTRAS HERNIAS</t>
  </si>
  <si>
    <t>0408010053 ARTROPLASTIA ESCAPULO-UMERAL TOTAL</t>
  </si>
  <si>
    <t>0408010142 REPARO DE ROTURA DO MANGUITO ROTADOR (INCLUI PROCEDIMENTOS DESCOMPRESSIVOS)</t>
  </si>
  <si>
    <t>0408010185 TRATAMENTO CIRURGICO DE LUXACAO / FRATURA-LUXACAO ACROMIO-CLAVICULAR</t>
  </si>
  <si>
    <t>0408010223 TRATAMENTO CIRURGICO DE RETARDO DE CONSOLIDACAO DA PSEUDARTROSE DE CLAVICULA / ESCAPULA</t>
  </si>
  <si>
    <t>0408020032 ARTRODESE DE MEDIAS / GRANDES ARTICULACOES DE MEMBRO SUPERIOR</t>
  </si>
  <si>
    <t>0408020130 RECONSTRUCAO CAPSULO-LIGAMENTAR DE COTOVELO PUNHO</t>
  </si>
  <si>
    <t>0408020563 TRATAMENTO CIRURGICO DE PSEUDARTROSE / RETARDO DE CONSOLIDACAO / PERDA OSSEA DO ANTEBRACO</t>
  </si>
  <si>
    <t>0408020601 TRATAMENTO CIRURGICO DE PSEUDO-RETARDO / CONSOLIDACAO / PERDA OSSEA AO IIVEL DO CARPO</t>
  </si>
  <si>
    <t>0408030119 ARTRODESE CERVICAL ANTERIOR UM NIVEL</t>
  </si>
  <si>
    <t>0408030135 ARTRODESE INTERSOMATICA VIA POSTERIOR / POSTERO-LATERAL UM NIVEL</t>
  </si>
  <si>
    <t>0408030143 ARTRODESE INTERSOMATICA VIA POSTERIOR / POSTERO-LATERAL DOIS NIVEIS</t>
  </si>
  <si>
    <t>0408030160 ARTRODESE INTERSOMATICA VIA POSTERIOR / POSTERO-LATERAL TRES NIVEIS</t>
  </si>
  <si>
    <t>0408030267 ARTRODESE TORACO-LOMBO-SACRA POSTERIOR UM NIVEL</t>
  </si>
  <si>
    <t>0408030275 ARTRODESE TORACO-LOMBO-SACRA POSTERIOR TRES NIVEIS</t>
  </si>
  <si>
    <t>0408030291 ARTRODESE TORACO-LOMBO-SACRA POSTERIOR, DOIS NIVEIS,</t>
  </si>
  <si>
    <t>0408030305 ARTRODESE TORACO-LOMBO-SACRA POSTERIOR, QUATRO NIVEIS,</t>
  </si>
  <si>
    <t>0408040076 ARTROPLASTIA DE REVISAO OU RECONSTRUCAO DO QUADRIL</t>
  </si>
  <si>
    <t>0408040092 ARTROPLASTIA TOTAL PRIMARIA DO QUADRIL NAO CIMENTADA / HIBRIDA</t>
  </si>
  <si>
    <t>0408050039 ARTRODESE DE MEDIAS / GRANDES ARTICULACOES DE MEMBRO INFERIOR</t>
  </si>
  <si>
    <t>0408050055 ARTROPLASTIA TOTAL DE JOELHO - REVISAO / RECONSTRUCAO</t>
  </si>
  <si>
    <t>0408050063 ARTROPLASTIA TOTAL PRIMARIA DO JOELHO</t>
  </si>
  <si>
    <t>0408050160 RECONSTRUCAOLIGAMENTAR INTRA-ARTICULAR DO JOELHO (CRUZADO ANTERIOR)</t>
  </si>
  <si>
    <t>0408050330 REVISAO CIRURGICA DE COTO DE AMPUTACAO EM MEMBRO INFERIOR (EXCETO DEDOS DO PE)</t>
  </si>
  <si>
    <t>0408050373 TENOSINOVECTOMIA EM MEMBRO INFERIOR</t>
  </si>
  <si>
    <t>0408050659 TRATAMENTO CIRURGICO DE HALUX VALGUS COM OSTEOTOMIA DO PRIMEIRO OSSO METATARSIANO</t>
  </si>
  <si>
    <t>0408050861 TRATAMENTO CIRURGICO DE PSEUDARTROSE / RETARDO DE CONSOLIDACAO / PERDA OSSEA DA DIAFISE TIBIAL</t>
  </si>
  <si>
    <t>0408050870 TRATAMENTO CIRURGICO DE PSEUDARTROSE / RETARDO DE CONSOLIDACAO/ PERDA OSSEA DA METAFISE TIBIAL</t>
  </si>
  <si>
    <t>0408050888 TRATAMENTO CIRURGICO DE ROTURA DE MENISCO COM SUTURA MENISCAL UNI / BICOMPATIMENTAL</t>
  </si>
  <si>
    <t>0408050896 TRATAMENTO CIRURGICO DE ROTURA DO MENISCO COM MENISCECTOMIA PARCIAL / TOTAL</t>
  </si>
  <si>
    <t>0408050900 TRATAMENTO CIRURGICO DO HALUX RIGIDUS</t>
  </si>
  <si>
    <t>0408050926 TRATAMENTO DAS LESOES OSTEO-CONDRAIS POR FIXACAO OU MOSAICOPLASTIA JOELHO/TORNOZELO</t>
  </si>
  <si>
    <t>0408060018 ALONGAMENTO / ENCURTAMENTO MIOTENDINOSO</t>
  </si>
  <si>
    <t>0408060034 ALONGAMENTO E/OU TRANSPORTE OSSEO DE OSSOS LONGOS (EXCETO DA MAO E DO PE)</t>
  </si>
  <si>
    <t>0408060050 ARTRODESE DE PEQUENAS ARTICULACOES</t>
  </si>
  <si>
    <t>0408060123 EXPLORACAO ARTICULAR C/ OU S/ SINOVECTOMIA DE MEDIAS / GRANDES ARTICULACOES</t>
  </si>
  <si>
    <t>0408060140 FASCIECTOMIA</t>
  </si>
  <si>
    <t>0408060158 MANIPULACAO ARTICULAR</t>
  </si>
  <si>
    <t>0408060166 OSTECTOMIA DE OSSOS DA MAO E/OU DO PE</t>
  </si>
  <si>
    <t>0408060174 OSTECTOMIA DE OSSOS LONGOS EXCETO DA MAO E DO PE</t>
  </si>
  <si>
    <t>0408060182 OSTEOTOMIA DE OSSOS DA MAO E/OU DO PE</t>
  </si>
  <si>
    <t>0408060190 OSTEOTOMIA DE OSSOS LONGOS EXCETO DA MAO E DO PE</t>
  </si>
  <si>
    <t>0408060212 RESSECCAO DE CISTO SINOVIAL</t>
  </si>
  <si>
    <t>0408060310 RESSECCAO SIMPLES DE TUMOR OSSEO / DE PARTES MOLES</t>
  </si>
  <si>
    <t>0408060344 RETIRADA DE ESPACADORES / OUTROS MATERIAIS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</si>
  <si>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</si>
  <si>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</si>
  <si>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</si>
  <si>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</si>
  <si>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0408060450 TENOMIORRAFIA</t>
  </si>
  <si>
    <t>0408060476 TENOPLASTIA OU ENXERTO DE TENDAO UNICO</t>
  </si>
  <si>
    <t>0408060549 TRANSPOSICAO / TRANSFERENCIA MIOTENDINOSA UNICA</t>
  </si>
  <si>
    <t>0408060573 TRATAMENTO CIRURGICO DE DEDO EM MARTELO / EM GARRA (MAO E PE)</t>
  </si>
  <si>
    <t>0408060581 TRATAMENTO CIRURGICO DE DEFORMIDADE ARTICULAR POR RETRACAO TENO-CAPSULO-LIGAMENTAR</t>
  </si>
  <si>
    <t>0408060646 TRATAMENTO CIRURGICO DE MAO OU PE EM FENDA / DEDO BIFIDO / MACRODACTILIA / POLIDACTILIA</t>
  </si>
  <si>
    <t>0408060700 TRATAMENTO CIRURGICO DE SINDACTILIA SIMPLES (DOIS DEDOS)</t>
  </si>
  <si>
    <t>0409010065 CISTOLITOTOMIA E/OU RETIRADA DE CORPO ESTRANHO DA BEXIGA</t>
  </si>
  <si>
    <t>0409010090 CISTOSTOMIA</t>
  </si>
  <si>
    <t>0409010170 INSTALACAO ENDOSCOPICA DE CATETER DUPLO J</t>
  </si>
  <si>
    <t>0409010200 NEFRECTOMIA PARCIAL</t>
  </si>
  <si>
    <t>0409010219 NEFRECTOMIA TOTAL</t>
  </si>
  <si>
    <t>0409010235 NEFROLITOTOMIA PERCUTANEA</t>
  </si>
  <si>
    <t>0409010294 NEFROSTOMIA PERCUTANEA</t>
  </si>
  <si>
    <t>0409010324 PIELOPLASTIA</t>
  </si>
  <si>
    <t>0409010383 RESSECCAO ENDOSCOPICA DE LESAO VESICAL</t>
  </si>
  <si>
    <t>0409010430 TRATAMENTO CIRURGICO DE CISTOCELE</t>
  </si>
  <si>
    <t>0409010499 TRATAMENTO CIRURGICO DE INCONTINENCIA URINARIA VIA ABDOMINAL</t>
  </si>
  <si>
    <t>0409010510 TRATAMENTO CIRURGICO DE URETEROCELE</t>
  </si>
  <si>
    <t>0409010561 URETEROLITOTOMIA</t>
  </si>
  <si>
    <t>0409010596 URETEROLITOTRIPSIA TRANSURETEROSCOPICA</t>
  </si>
  <si>
    <t>0409020087 RESSECCAO DE CARUNCULAURETRAL.</t>
  </si>
  <si>
    <t>0409020176 URETROTOMIA INTERNA</t>
  </si>
  <si>
    <t>0409030023 PROSTATECTOMIA SUPRAPUBICA</t>
  </si>
  <si>
    <t>0409030040 RESSECCAO ENDOSCOPICA DE PROSTATA</t>
  </si>
  <si>
    <t>0409040053 ESPERMATOCELECTOMIA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</si>
  <si>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</si>
  <si>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</si>
  <si>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</si>
  <si>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</si>
  <si>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</si>
  <si>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0409040193 RESSECCAO PARCIAL DABOLSA ESCROTAL</t>
  </si>
  <si>
    <t>0409040215 TRATAMENTO CIRURGICO DE HIDROCELE</t>
  </si>
  <si>
    <t>0409040231 TRATAMENTO CIRURGICO DE VARICOCELE</t>
  </si>
  <si>
    <t>0409040240 VASECTOMIA</t>
  </si>
  <si>
    <t>0409050016 AMPUTACAO DE PENIS</t>
  </si>
  <si>
    <t>0409050032 CORRECAO DE HIPOSPADIA (1Â§ TEMPO)</t>
  </si>
  <si>
    <t>0409050075 PLASTICA TOTAL DO PENIS</t>
  </si>
  <si>
    <t>0409060020 COLPOPERINEOPLASTIA ANTERIOR E POSTERIOR C/ AMPUTACAO DE COLO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</si>
  <si>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</si>
  <si>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</si>
  <si>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</si>
  <si>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</si>
  <si>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</si>
  <si>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</si>
  <si>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</si>
  <si>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</si>
  <si>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</si>
  <si>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</si>
  <si>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0409070033 COLPOCLEISE (CIRURGIA DE LE FORT)</t>
  </si>
  <si>
    <t>0409070041 COLPOPERINEOCLEISE</t>
  </si>
  <si>
    <t>0409070050 COLPOPERINEOPLASTIA ANTERIOR E POSTERIOR</t>
  </si>
  <si>
    <t>0409070068 COLPOPERINEOPLASTIA POSTERIOR</t>
  </si>
  <si>
    <t>0409070076 COLPOPERINEORRAFIA NAO OBSTETRICA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</si>
  <si>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</si>
  <si>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</si>
  <si>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</si>
  <si>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</si>
  <si>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0409070203 OPERACAO DE BURCH</t>
  </si>
  <si>
    <t>0409070262 TRATAMENTO CIRURGICO DE HIPERTROFIA DOS PEQUENOS LABIOS</t>
  </si>
  <si>
    <t>0409070270 TRATAMENTO CIRURGICO DE INCONTINENCIA URINARIA POR VIA VAGINAL</t>
  </si>
  <si>
    <t>0409070300 VULVECTOMIA SIMPLES</t>
  </si>
  <si>
    <t>0410010057 MASTECTOMIA RADICAL C/ LINFADENECTOMIA</t>
  </si>
  <si>
    <t>0410010065 MASTECTOMIA SIMPLES</t>
  </si>
  <si>
    <t>0410010073 PLASTICA MAMARIA FEMININA NAO ESTETICA</t>
  </si>
  <si>
    <t>0410010081 PLASTICA MAMARIA MASCULINA</t>
  </si>
  <si>
    <t>0410010090 PLASTICA MAMARIA RECONSTRUTIVA POS MASTECTOMIA C/ IMPLANTE DE PROTESE</t>
  </si>
  <si>
    <t>0410010111 SETORECTOMIA / QUADRANTECTOMIA</t>
  </si>
  <si>
    <t>0410010120 SETORECTOMIA / QUADRANTECTOMIA C/ ESVAZIAMENTO GANGLIONAR</t>
  </si>
  <si>
    <t>0412010046 COLOCACAO DE PROTESE LARINGO TRAQUEAL/ TRAQUEO-BRONQUICA (INCLUI PROTESE)</t>
  </si>
  <si>
    <t>0412010100 TRAQUEOPLASTIA E/OU LARINGOTRAQUEOPLASTIA</t>
  </si>
  <si>
    <t>0412010119 TRAQUEORRAFIA E/OU FECHAMENTO DE FISTULA TRAQUEO-CUTANEA</t>
  </si>
  <si>
    <t>0412040115 RETIRADA DE CORPO ESTRANHO DA PAREDE TORACICA</t>
  </si>
  <si>
    <t>0413040020 CORRECAO DE RETRACAO CICATRICIAL VARIOS ESTAGIOS</t>
  </si>
  <si>
    <t>0413040194 TRATAMENTO CIRURGICO DE RETRACAO CICATRICIAL DO COTOVELO</t>
  </si>
  <si>
    <t>0413040208 TRATAMENTO CIRURGICO DE RETRACAO CICATRICIAL DOS DEDOS DA MAO/PE S/ COMPROMETIMENTO TENDINOSO</t>
  </si>
  <si>
    <t>0414010329 TRATAMENTO CIRURGICO DE CISTO DO COMPLEXO MAXILO-MANDIBULAR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</si>
  <si>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</si>
  <si>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</si>
  <si>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</si>
  <si>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</si>
  <si>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</si>
  <si>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0416010075 NEFRECTOMIA TOTAL EM ONCOLOGIA</t>
  </si>
  <si>
    <t>0416010113 ORQUIECTOMIA UNILATERAL EM ONCOLOGIA</t>
  </si>
  <si>
    <t>0416010121 PROSTATECTOMIA EM ONCOLOGIA</t>
  </si>
  <si>
    <t>0416010164 RESSECCAO DE TUMORES MALTIPLOS E SIMULTANEOS DO TRATO URINARIO EM ONCOLOGIA</t>
  </si>
  <si>
    <t>0416010172 RESSECCAO ENDOSCOPICA DE TUMOR VESICAL EM ONCOLOGIA</t>
  </si>
  <si>
    <t>0416010210 NEFRECTOMIA PARCIAL EM ONCOLOGIA</t>
  </si>
  <si>
    <t>0416020020 LINFADENECTOMIA PELVICA EM ONCOLOGIA</t>
  </si>
  <si>
    <t>0416020216 LINFADENECTOMIA AXILAR UNILATERAL EM ONCOLOGIA</t>
  </si>
  <si>
    <t>0416020232 LINFADENECTOMIA INGUINAL UNILATERAL EM ONCOLOGIA</t>
  </si>
  <si>
    <t>0416020240 LINFADENECTOMIA SELETIVA GUIADA (LINFONODO SENTINELA) EM ONCOLOGIA</t>
  </si>
  <si>
    <t>0416030092 PAROTIDECTOMIA EM ONCOLOGIA</t>
  </si>
  <si>
    <t>0416030149 RESSECCAO EM CUNHA DE LABIO E SUTURA EM ONCOLOGIA</t>
  </si>
  <si>
    <t>0416030327 RESSECCAO DE PAVILHAO AURICULAR EM ONCOLOGIA</t>
  </si>
  <si>
    <t>0416040101 HEPATECTOMIA PARCIAL EM ONCOLOGIA</t>
  </si>
  <si>
    <t>0416040217 GASTRECTOMIA PARCIAL EM ONCOLOGIA</t>
  </si>
  <si>
    <t>0416050026 COLECTOMIA PARCIAL (HEMICOLECTOMIA) EM ONCOLOGIA</t>
  </si>
  <si>
    <t>0416050050 EXCISAO LOCAL DE TUMOR DO RETO EM ONCOLOGIA</t>
  </si>
  <si>
    <t>0416050077 RETOSSIGMOIDECTOMIA ABDOMINAL EM ONCOLOGIA</t>
  </si>
  <si>
    <t>0416060013 AMPUTACAO CONICA DO COLO DO UTERO EM ONCOLOGIA</t>
  </si>
  <si>
    <t>0416060064 HISTERECTOMIA TOTAL AMPLIADA EM ONCOLOGIA</t>
  </si>
  <si>
    <t>0416060102 VULVECTOMIA PARCIAL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</si>
  <si>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</si>
  <si>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</si>
  <si>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</si>
  <si>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</si>
  <si>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</si>
  <si>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0416080090 RECONSTRUCAO POR MICROCIRURGIA (QUALQUER PARTE) EM ONCOLOGIA</t>
  </si>
  <si>
    <t>0416080120 EXTIRPACAO MULTIPLA DE LESAO DA PELE OU TECIDO CELULAR SUBCUTANEO EM ONCOLOGIA</t>
  </si>
  <si>
    <t>0416090133 RESSECCAO DE TUMOR DE PARTES MOLES EM ONCOLOGIA</t>
  </si>
  <si>
    <t>0416120024 MASTECTOMIA RADICAL COM LINFADENECTOMIA AXILAR EM ONCOLOGIA</t>
  </si>
  <si>
    <t>0416120040 RESSECCAO DE LESAO NAO PALPAVEL DE MAMA COM MARCACAO EM ONCOLOGIA (POR MAMA)</t>
  </si>
  <si>
    <t>0416120059 SEGMENTECTOMIA/QUADRANTECTOMIA/SETORECTOMIA DE MAMA EM ONCOLOGIA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</si>
  <si>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</si>
  <si>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</si>
  <si>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</si>
  <si>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</si>
  <si>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</si>
  <si>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</si>
  <si>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</si>
  <si>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</si>
  <si>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</si>
  <si>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</si>
  <si>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</si>
  <si>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COMPLEMENTO</t>
  </si>
  <si>
    <t>0414010329 - TRATAMENTO CIRÚRGICO DE CISTO DO COMPLEXO MAXILO-MANDIBULAR</t>
  </si>
  <si>
    <t>BUCOMAXILOFACIAL</t>
  </si>
  <si>
    <t>AIH MS</t>
  </si>
  <si>
    <t>média</t>
  </si>
  <si>
    <t>06 - Média e Alta Complexidade (MAC)</t>
  </si>
  <si>
    <t>0414010345 - EXCISÃO DE CÁLCULO DE GLÂNDULA SALIVAR</t>
  </si>
  <si>
    <t>0414020413 - TRATAMENTO ODONTOLÓGICO PARA PACIENTES COM NECESSIDADES ESPECIAIS</t>
  </si>
  <si>
    <t>0407020080 - COLECTOMIA VIDEOLAPAROSCÓPICA</t>
  </si>
  <si>
    <t>GASTRO</t>
  </si>
  <si>
    <t>alta</t>
  </si>
  <si>
    <t>0401020010 - ENXERTO COMPOSTO</t>
  </si>
  <si>
    <t>GERAL</t>
  </si>
  <si>
    <t>0401020029 - ENXERTO DERMO-EPIDÉRMICO</t>
  </si>
  <si>
    <t>0401020037 - ENXERTO LIVRE DE PELE TOTAL</t>
  </si>
  <si>
    <t>0401020045 - EXCISÃO E ENXERTO DE PELE (HEMANGIOMA, NEVUS OU TUMOR )</t>
  </si>
  <si>
    <t>0401020053 - EXCISÃO E SUTURA DE LESAO NA PELE C/ PLÁSTICA EM Z OU ROTAÇÃO DE RETALHO</t>
  </si>
  <si>
    <t>0401020061 - EXÉRESE DE CISTO BRANQUIAL</t>
  </si>
  <si>
    <t>0401020070 - EXÉRESE DE CISTO DERMOIDE</t>
  </si>
  <si>
    <t>0401020088 - EXÉRESE DE CISTO SACRO-COCCIGEO</t>
  </si>
  <si>
    <t>0401020096 - EXÉRESE DE CISTO TIREOGLOSSO</t>
  </si>
  <si>
    <t>0401020100 - EXTIRPAÇÃOE SUPRESSÃO DE LESÃO DE PELE E DE TECIDO CELULAR SUBCUTÂNEO</t>
  </si>
  <si>
    <t>0401020118 - HOMOENXERTIA (ATO CIRÚRGICO PRE E PÓS-OPERATÓRIO)</t>
  </si>
  <si>
    <t>0401020142 - TRATAMENTO CIRÚRGICO DE HIPERCERATOSE PLANTAR COM (CORREÇÃO PLÁSTICA)</t>
  </si>
  <si>
    <t>0401020150 - TRATAMENTO CIRÚRGICO DO SINUS PRÉ-AURICULAR</t>
  </si>
  <si>
    <t>0401020169 - TRATAMENTO EM ESTÁGIOS SUBSEQUENTES DE ENXERTIA</t>
  </si>
  <si>
    <t>0407010017 - DEGASTROGASTRECTOMIA COM OU SEM VAGOTOMIA</t>
  </si>
  <si>
    <t>0407010033 - ESOFAGECTOMIA DISTAL COM TORACOTOMIA</t>
  </si>
  <si>
    <t>0407010041 - ESOFAGECTOMIA DISTAL SEM TORACOTOMIA</t>
  </si>
  <si>
    <t>0407010050 - ESOFAGECTOMIA VIDEOLAPAROSCÓPICA</t>
  </si>
  <si>
    <t>0407010068 - ESÔFAGO-COLONPLASTIA</t>
  </si>
  <si>
    <t>0407010076 - ESOFAGOGASTRECTOMIA</t>
  </si>
  <si>
    <t>0407010084 - ESOFAGOPLASTIA / GASTROPLASTIA</t>
  </si>
  <si>
    <t>0407010092 - ESOFAGORRAFIA CERVICAL</t>
  </si>
  <si>
    <t>0407010106 - ESOFAGORRAFIA TORÁCICA</t>
  </si>
  <si>
    <t>0407010130 - GASTRECTOMIA PARCIAL COM OU SEM VAGOTOMIA</t>
  </si>
  <si>
    <t>0407010149 - GASTRECTOMIA TOTAL</t>
  </si>
  <si>
    <t>0407010165 - GASTROENTEROANASTOMOSE</t>
  </si>
  <si>
    <t>0407010211 - GASTROSTOMIA</t>
  </si>
  <si>
    <t>0407010220 - GASTROSTOMIA VIDEOLAPAROSCÓPICA</t>
  </si>
  <si>
    <t>0407010270 - TRATAMENTO CIRÚRGICO DE ACALASIA (CARDIOMIOPLASTIA)</t>
  </si>
  <si>
    <t>0407010289 - TRATAMENTO CIRÚRGICO DE DIVERTÍCULO DO TUBO DIGESTIVO</t>
  </si>
  <si>
    <t>0407010297 - TRATAMENTO CIRÚRGICO DE REFLUXO GASTROESOFÁGICO</t>
  </si>
  <si>
    <t>0407020012 - AMPUTAÇÃO COMPLETA ABDOMINO-PERINEAL DO RETO</t>
  </si>
  <si>
    <t>0407020020 - AMPUTAÇÃO POR PROCIDÊNCIA DE RETO</t>
  </si>
  <si>
    <t>0407020063 - COLECTOMIA PARCIAL (HEMICOLECTOMIA)</t>
  </si>
  <si>
    <t>0407020071 - COLECTOMIA TOTAL</t>
  </si>
  <si>
    <t>0407020110 - CRIPTECTOMIA ÚNICA / MÚLTIPLA</t>
  </si>
  <si>
    <t>0407020144 - DRENAGEM DE ABSCESSO ISQUIORRETAL</t>
  </si>
  <si>
    <t>0407020179 - ENTERECTOMIA</t>
  </si>
  <si>
    <t>0407020187 - ENTEROANASTOMOSE (QUALQUER SEGMENTO)</t>
  </si>
  <si>
    <t>0407020195 - ENTEROPEXIA (QUALQUER SEGMENTO)</t>
  </si>
  <si>
    <t>0407020217 - ESFINCTEROTOMIA INTERNA E TRATAMENTO DE FISSURA ANAL</t>
  </si>
  <si>
    <t>0407020225 - EXCISÃO DE LESÃO / TUMOR ANU-RETAL</t>
  </si>
  <si>
    <t>0407020233 - EXCISÃO DE LESÃO INTESTINAL / MESENTÉRICA LOCALIZADA</t>
  </si>
  <si>
    <t>0407020241 - FECHAMENTO DE ENTEROSTOMIA (QUALQUER SEGMENTO)</t>
  </si>
  <si>
    <t>0407020250 - FECHAMENTO DE FÍSTULA DE COLON</t>
  </si>
  <si>
    <t>0407020268 - FECHAMENTO DE FÍSTULA DE RETO</t>
  </si>
  <si>
    <t>0407020276 - FISTULECTOMIA / FISTULOTOMIA ANAL</t>
  </si>
  <si>
    <t>0407020284 - HEMORROIDECTOMIA</t>
  </si>
  <si>
    <t>0407020292 - HERNIORRAFIA COM RESSECÇÃO INTESTINAL (HERNIA ESTRANGULADA)</t>
  </si>
  <si>
    <t>0407020322 - PLÁSTICA ANAL EXTERNA / ESFINCTEROPLASTIA ANAL</t>
  </si>
  <si>
    <t>0407020330 - PROCTOCOLECTOMIA TOTAL COM RESERVATÒRIO ILEAL</t>
  </si>
  <si>
    <t>0407020349 - PROCTOPEXIA ABDOMINAL POR PROCIDÊNCIA DO RETO</t>
  </si>
  <si>
    <t>0407020357 - PROCTOPLASTIA E PROCTORRAFIA POR VIA PERINEAL</t>
  </si>
  <si>
    <t>0407020403 - RETOSSIGMOIDECTOMIA ABDOMINAL</t>
  </si>
  <si>
    <t>0407020411 - RETOSSIGMOIDECTOMIA ABDOMINO-PERINEAL</t>
  </si>
  <si>
    <t>0407020420 - TRATAMENTO CIRÚRGICO DE ANOMALIAS CONGENITAS DO ANUS E RETO</t>
  </si>
  <si>
    <t>0407020438 - TRATAMENTO CIRÚRGICO DE AUSENCIA DO RETO (ABDOMINO-PERINEAL)</t>
  </si>
  <si>
    <t>0407020470 - TRATAMENTO CIRÚRGICO DE PROLAPSO ANAL</t>
  </si>
  <si>
    <t>0407030018 - ANASTOMOSE BILEO-DIGESTIVA</t>
  </si>
  <si>
    <t>0407030026 - COLECISTECTOMIA</t>
  </si>
  <si>
    <t>0407030034 - COLECISTECTOMIA VIDEOLAPAROSCÓPICA</t>
  </si>
  <si>
    <t>0407030042 - COLECISTOSTOMIA</t>
  </si>
  <si>
    <t>0407030050 - COLEDOCOPLASTIA</t>
  </si>
  <si>
    <t>0407030069 - COLEDOCOTOMIA COM OU SEM COLECISTECTOMIA</t>
  </si>
  <si>
    <t>0407030077 - COLEDOCOTOMIA VIDEOLAPAROSCÓPICA</t>
  </si>
  <si>
    <t>0407030123 - ESPLENECTOMIA</t>
  </si>
  <si>
    <t>0407030131 - HEPATECTOMIA PARCIAL</t>
  </si>
  <si>
    <t>0407030166 - HEPATOTOMIA E DRENAGEM DE ABSCESSO / CISTO</t>
  </si>
  <si>
    <t>0407030174 - MARSUPIALIZAÇÃO DE ABSCESSO / CISTO</t>
  </si>
  <si>
    <t>0407030182 - PANCREATECTOMIA PARCIAL</t>
  </si>
  <si>
    <t>0407030190 - PANCREATECTOMIA VIDEOLAPAROSCOPICA</t>
  </si>
  <si>
    <t>0407030204 - PANCREATO-DUODENECTOMIA</t>
  </si>
  <si>
    <t>0407030247 - TRATAMENTO CIRÚRGICO DE CISTOS PANCREÁTICOS</t>
  </si>
  <si>
    <t>0407040048 - HERNIOPLASTIA DIAFRAGMÁTICA (VIA ABDOMINAL)</t>
  </si>
  <si>
    <t>0407040056 - HERNIOPLASTIA DIAFRAGMÁTICA (VIA TORÁCICA)</t>
  </si>
  <si>
    <t>0407040064 - HERNIOPLASTIA EPIGASTRICA</t>
  </si>
  <si>
    <t>0407040072 - HERNIOPLASTIA EPIGASTRICA VIDEOLAPAROSCOPICA</t>
  </si>
  <si>
    <t>0407040080 - HERNIOPLASTIA INCISIONAL</t>
  </si>
  <si>
    <t>0407040099 - HERNIOPLASTIA INGUINAL (BILATERAL)</t>
  </si>
  <si>
    <t>0407040102 - HERNIOPLASTIA INGUINAL / CRURAL (UNILATERAL)</t>
  </si>
  <si>
    <t>0407040110 - HERNIOPLASTIA RECIDIVANTE</t>
  </si>
  <si>
    <t>0407040129 - HERNIOPLASTIA UMBILICAL</t>
  </si>
  <si>
    <t>0407040137 - HERNIORRAFIA INGUINAL VIDEOLAPAROSCÓPICA</t>
  </si>
  <si>
    <t>0407040153 - HERNIORRAFIA UMBILICAL VIDEOLAPAROSCÓPICA</t>
  </si>
  <si>
    <t>0407040170 - LAPAROTOMIA VIDEOLAPAROSCÓPICA PARA DRENAGEM E/OU BIÓPSIA</t>
  </si>
  <si>
    <t>0407040226 - REPARACAO DE OUTRAS HERNIAS</t>
  </si>
  <si>
    <t>0412010038 - COLOCAÇÃO DE PRÓTESE LARINGO-TRAQUEAL, TRAQUEAL, TRAQUEO-BRÔNQUICA, BRÔNQUICA POR VIA ENDOSCOPICA (INCLUI PRÓTESE)</t>
  </si>
  <si>
    <t>0412010046 - COLOCACAO DE PRÓTESE LARINGO TRAQUEAL/ TRAQUEO-BRÔNQUICA (INCLUI PRÓTESE)</t>
  </si>
  <si>
    <t>0412010097 - TRAQUEOPLASTIA POR ACESSO TORÁCICO</t>
  </si>
  <si>
    <t>0412010100 - TRAQUEOPLASTIA E/OU LARINGOTRAQUEOPLASTIA</t>
  </si>
  <si>
    <t>0412010119 - TRAQUEORRAFIA E/OU FECHAMENTO DE FÍSTULA TRAQUEO-CUTÂNEA</t>
  </si>
  <si>
    <t>0412010143 - TRATAMENTO CIRURGICO DE FISTULA TRAQUEOESOFÁGICA ADQUIRIDA</t>
  </si>
  <si>
    <t>0412020017 - MEDIASTINOTOMIA EXPLORADORA PARA-ESTERNAL / POR VIA ANTERIOR</t>
  </si>
  <si>
    <t>0412020025 - MEDIASTINOTOMIA EXTRAPLEURAL POR VIA POSTERIOR</t>
  </si>
  <si>
    <t>0412020050 - RESSECÇÃO DE TUMOR DO MEDIASTINO</t>
  </si>
  <si>
    <t>0412020068 - TIMECTOMIA</t>
  </si>
  <si>
    <t>0412030012 - DESCORTICAÇÃO PULMONAR</t>
  </si>
  <si>
    <t>0412030110 - PLEURODESE</t>
  </si>
  <si>
    <t>0412040018 - COSTECTOMIA</t>
  </si>
  <si>
    <t>0412040026 - ESTERNECTOMIA COM OU SEM PRÓTESE</t>
  </si>
  <si>
    <t>0412040034 - ESTERNECTOMIA SUBTOTAL</t>
  </si>
  <si>
    <t>0412040115 - RETIRADA DE CORPO ESTRANHO DA PAREDE TORÁCICA</t>
  </si>
  <si>
    <t>0412040123 - TORACECTOMIA COM RECONSTRUÇÃO PARIETAL (POR PRÓTESE)</t>
  </si>
  <si>
    <t>0412040131 - TORACECTOMIA SEM RECONSTRUÇÃO PARIETAL</t>
  </si>
  <si>
    <t>0412040158 - TORACOPLASTIA (QUALQUER TÉCNICA)</t>
  </si>
  <si>
    <t>0412040174 - TORACOTOMIA EXPLORADORA</t>
  </si>
  <si>
    <t>0412040182 - TRATAMENTO CIRÚRGICO DE DEFEITOS CONGÊNITOS DO TÓRAX</t>
  </si>
  <si>
    <t>0412040212 - TRATAMENTO CIRURGICO DE PAREDE TORACICA</t>
  </si>
  <si>
    <t>0412050013 - BULECTOMIA UNI OU BILATERAL</t>
  </si>
  <si>
    <t>0412050048 - LOBECTOMIA PULMONAR</t>
  </si>
  <si>
    <t>0412050064 - PNEUMOMECTOMIA</t>
  </si>
  <si>
    <t>0412050072 - PNEUMONECTOMIA DE TOTALIZACAO</t>
  </si>
  <si>
    <t>0412050102 - RESSECÇÃO EM CUNHA, TUMORECTOMIA / BIOPSIA DE PULMAO A CEU ABERTO</t>
  </si>
  <si>
    <t>0412050145 - METASTASECTOMIA PULMONAR UNI OU BILATERAL (QUALQUER MÉTODO)</t>
  </si>
  <si>
    <t>0413040020 - CORREÇÃO DE RETRAÇÃO CICATRICIAL VÁRIOS ESTÁGIOS</t>
  </si>
  <si>
    <t>0413040038 - DERMOLIPECTOMIA (1 OU 2 MEMBROS INFERIORES)</t>
  </si>
  <si>
    <t>0413040046 - DERMOLIPECTOMIA ABDOMINAL NAO ESTETICA (PLÁSTICA ABDOMINAL)</t>
  </si>
  <si>
    <t>0413040097 - PREPARO DE RETALHO</t>
  </si>
  <si>
    <t>0413040119 - RECONSTRUCAO DE LÓBULO DA ORELHA</t>
  </si>
  <si>
    <t>0413040127 - RECONSTRUCAO DE POLO SUPERIOR DA ORELHA</t>
  </si>
  <si>
    <t>0413040135 - RECONSTRUCAO DO HELIX DA ORELHA</t>
  </si>
  <si>
    <t>0413040143 - RECONSTRUCAO TOTAL DE ORELHA (MULTIPLOS ESTAGIOS)</t>
  </si>
  <si>
    <t>0413040151 - TRANSFERÊNCIA INTERMEDIÁRIA DE RETALHO</t>
  </si>
  <si>
    <t>0413040186 - TRATAMENTO CIRURGICO DE RETRACAO CICATRICIAL DA AXILA</t>
  </si>
  <si>
    <t>0413040194 - TRATAMENTO CIRURGICO DE RETRACAO CICATRICIAL DO COTOVELO</t>
  </si>
  <si>
    <t>0413040208 - TRATAMENTO CIRURGICO DE RETRACAO CICATRICIAL DOS DEDOS DA MAO/PE S/ COMPROMETIMENTO TENDINOSO</t>
  </si>
  <si>
    <t>0413040232 - TRATAMENTO CIRURGICO NAO ESTÉTICO DA ORELHA</t>
  </si>
  <si>
    <t>0409060011 - CERCLAGEM DE COLO DO UTERO</t>
  </si>
  <si>
    <t>GINECOLOGIA</t>
  </si>
  <si>
    <t>0409060020 - COLPOPERINEOPLASTIA ANTERIOR E POSTERIOR C/ AMPUTACAO DE COLO</t>
  </si>
  <si>
    <t>0409060038 - EXCISÃO TIPO 3 DO COLO UTERINO</t>
  </si>
  <si>
    <t>0409060046 - CURETAGEM SEMIOTICA C/ OU S/ DILATACAO DO COLO DO UTERO</t>
  </si>
  <si>
    <t>0409060054 - CURETAGEM UTERINA EM MOLA HIDATIFORME</t>
  </si>
  <si>
    <t>0409060100 - HISTERECTOMIA (POR VIA VAGINAL)</t>
  </si>
  <si>
    <t>0409060119 - HISTERECTOMIA C/ ANEXECTOMIA (UNI / BILATERAL)</t>
  </si>
  <si>
    <t>0409060127 - HISTERECTOMIA SUBTOTAL</t>
  </si>
  <si>
    <t>0409060135 - HISTERECTOMIA TOTAL</t>
  </si>
  <si>
    <t>0409060143 - HISTERECTOMIA TOTAL AMPLIADA (WERTHEIN-MEIGS)</t>
  </si>
  <si>
    <t>0409060151 - HISTERECTOMIA VIDEOLAPAROSCOPICA</t>
  </si>
  <si>
    <t>0409060178 - HISTEROSCOPIA CIRURGICA C/ RESSECTOSCOPIO</t>
  </si>
  <si>
    <t>0409060186 - LAQUEADURA TUBARIA</t>
  </si>
  <si>
    <t>0409060194 - MIOMECTOMIA</t>
  </si>
  <si>
    <t>0409060208 - MIOMECTOMIA VIDEOLAPAROSCOPICA</t>
  </si>
  <si>
    <t>0409060216 - OOFORECTOMIA / OOFOROPLASTIA</t>
  </si>
  <si>
    <t>0409060224 - RESSECCAO DE VARIZES PELVICAS</t>
  </si>
  <si>
    <t>0409060232 - SALPINGECTOMIA UNI / BILATERAL</t>
  </si>
  <si>
    <t>0409060240 - SALPINGECTOMIA VIDEOLAPAROSCOPICA</t>
  </si>
  <si>
    <t>0409060259 - SALPINGOPLASTIA</t>
  </si>
  <si>
    <t>0409060267 - SALPINGOPLASTIA VIDEOLAPAROSCOPICA</t>
  </si>
  <si>
    <t>0409060275 - TRAQUELOPLASTIA</t>
  </si>
  <si>
    <t>0409070017 - ALARGAMENTO DA ENTRADA VAGINAL</t>
  </si>
  <si>
    <t>0409070025 - COLPECTOMIA</t>
  </si>
  <si>
    <t>0409070033 - COLPOCLEISE (CIRURGIA DE LE FORT)</t>
  </si>
  <si>
    <t>0409070041 - COLPOPERINEOCLEISE</t>
  </si>
  <si>
    <t>0409070050 - COLPOPERINEOPLASTIA ANTERIOR E POSTERIOR</t>
  </si>
  <si>
    <t>0409070068 - COLPOPERINEOPLASTIA POSTERIOR</t>
  </si>
  <si>
    <t>0409070076 - COLPOPERINEORRAFIA NAO OBSTETRICA</t>
  </si>
  <si>
    <t>0409070084 - COLPOPLASTIA ANTERIOR</t>
  </si>
  <si>
    <t>0409070114 - CONSTRUCAO DE VAGINA</t>
  </si>
  <si>
    <t>0409070149 - EXERESE DE CISTO VAGINAL</t>
  </si>
  <si>
    <t>0409070157 - EXERESE DE GLÂNDULA DE BARTHOLIN / SKENE</t>
  </si>
  <si>
    <t>0409070190 - MARSUPIALIZACAO DE GLÂNDULA DE BARTOLIN</t>
  </si>
  <si>
    <t>0409070203 - OPERACAO DE BURCH</t>
  </si>
  <si>
    <t>0409070211 - RECONSTRUCAO DA VAGINA</t>
  </si>
  <si>
    <t>0409070220 - TRATAMENTO CIRURGICO DE COAPTACAO DE NINFAS</t>
  </si>
  <si>
    <t>0409070238 - TRATAMENTO CIRURGICO DE FISTULA RETO-VAGINAL</t>
  </si>
  <si>
    <t>0409070254 - TRATAMENTO CIRURGICO DE FISTULA VESICO-VAGINAL</t>
  </si>
  <si>
    <t>0409070262 - TRATAMENTO CIRURGICO DE HIPERTROFIA DOS PEQUENOS LABIOS</t>
  </si>
  <si>
    <t>0409070270 - TRATAMENTO CIRURGICO DE INCONTINÊNCIA URINÁRIA POR VIA VAGINAL</t>
  </si>
  <si>
    <t>0409070289 - TRATAMENTO CIRURGICO DE VAGINA SEPTADA / ATRESICA</t>
  </si>
  <si>
    <t>0409070300 - VULVECTOMIA SIMPLES</t>
  </si>
  <si>
    <t>0410010057 - MASTECTOMIA RADICAL C/ LINFADENECTOMIA</t>
  </si>
  <si>
    <t>0410010065 - MASTECTOMIA SIMPLES</t>
  </si>
  <si>
    <t>0410010073 - PLASTICA MAMÁRIA FEMININA NAO ESTETICA</t>
  </si>
  <si>
    <t>0410010081 - PLASTICA MAMÁRIA MASCULINA</t>
  </si>
  <si>
    <t>0410010090 - PLASTICA MAMÁRIA RECONSTRUTIVA PÓS MASTECTOMIA C/ IMPLANTE DE PRÓTESE</t>
  </si>
  <si>
    <t>0410010111 - SETORECTOMIA / QUADRANTECTOMIA</t>
  </si>
  <si>
    <t>0410010120 - SETORECTOMIA / QUADRANTECTOMIA C/ ESVAZIAMENTO GANGLIONAR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</si>
  <si>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</si>
  <si>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</si>
  <si>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</si>
  <si>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</si>
  <si>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</si>
  <si>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0415020069 - PROCEDIMENTOS SEQUENCIAIS EM ORTOPEDIA</t>
  </si>
  <si>
    <t>0415020077 - PROCEDIMENTOS SEQUENCIAIS EM NEUROCIRURGIA</t>
  </si>
  <si>
    <t>0403010012 - CRANIOPLASTIA</t>
  </si>
  <si>
    <t>NEUROLOGIA</t>
  </si>
  <si>
    <t>0403010101 - DERIVAÇÃO VENTRICULAR PARA PERITÔNEO / ÁTRIO / PLEURA / RAQUE</t>
  </si>
  <si>
    <t>0403010152 - RESSECÇÃO DE MUCOCELE FRONTAL</t>
  </si>
  <si>
    <t>0403010160 - RETIRADA DE DERIVAÇÃO VENTRICULAR PARA PERITONEO / ÁTRIO / PLEURA / RAQUE</t>
  </si>
  <si>
    <t>0403010179 - RETIRADA DE PLACA DE CRANIOPLASTIA</t>
  </si>
  <si>
    <t>0403010187 - REVISÃO DE DERIVAÇÃO VENTRICULAR PARA PERITÔNEO / ÁTRIO / PLEURA / RAQUE</t>
  </si>
  <si>
    <t>0403010322 - TRATAMENTO CIRÚRGICO DE OSTEOMIELITE DO CRÂNIO</t>
  </si>
  <si>
    <t>0403020077 - NEUROLISE NAO FUNCIONAL DE NERVOS PERIFERICOS</t>
  </si>
  <si>
    <t>0403020085 - NEURORRAFIA</t>
  </si>
  <si>
    <t>0403020107 - TRANSPOSICAO DO NERVO CUBITAL</t>
  </si>
  <si>
    <t>0403050111 - SIMPATECTOMIA LOMBAR A CÉU ABERTO</t>
  </si>
  <si>
    <t>0403050146 - SIMPATECTOMIA TORÁCICA VIDEOCIRÚRGICA</t>
  </si>
  <si>
    <t>0405010010 - CORRECAO CIRURGICA DE ENTROPIO E ECTROPIO</t>
  </si>
  <si>
    <t>OFTALMO</t>
  </si>
  <si>
    <t>APAC MS/AIH MS</t>
  </si>
  <si>
    <t>0405010028 - CORREÇÃO CIRÚRGICA DE EPICANTO E TELECANTO</t>
  </si>
  <si>
    <t>0405010036 - DACRIOCISTORRINOSTOMIA</t>
  </si>
  <si>
    <t>0405010079 - EXÉRESE DE CALAZIO E OUTRAS PEQUENAS LESOES DA PALPEBRA E SUPERCILIOS</t>
  </si>
  <si>
    <t>0405010117 - RECONSTITUICAO DE CANAL LACRIMAL</t>
  </si>
  <si>
    <t>0405010125 - RECONSTITUIÇÃO PARCIAL DE PALPEBRA COM TARSORRAFIA</t>
  </si>
  <si>
    <t>0405010133 - RECONSTITUIÇÃO TOTAL DE PALPEBRA</t>
  </si>
  <si>
    <t>0405010150 - SONDAGEM DE CANAL LACRIMAL SOB ANESTESIA GERAL</t>
  </si>
  <si>
    <t>0405020015 - CORREÇÃO CIRÚRGICA DE ESTRABISMO (ACIMA DE 2 MUSCULOS)</t>
  </si>
  <si>
    <t>0405020023 - CORREÇÃO CIRÚRGICA DO ESTRABISMO (ATE 2 MUSCULOS)</t>
  </si>
  <si>
    <t>0405030070 - RETINOPEXIA COM INTROFLEXÃO ESCLERAL</t>
  </si>
  <si>
    <t>0405030134 - VITRECTOMIA ANTERIOR</t>
  </si>
  <si>
    <t>0405030142 - VITRECTOMIA POSTERIOR</t>
  </si>
  <si>
    <t>0405030169 - VITRECTOMIA POSTERIOR COM INFUSÃO DE PERFLUOCARBONO E ENDOLASER</t>
  </si>
  <si>
    <t>0405030177 - VITRECTOMIA POSTERIOR COM INFUSÃO DE PERFLUOCARBONO/ÓLEO DE SILICONE/ENDOLASER</t>
  </si>
  <si>
    <t>0405030185 - TERMOTERAPIA TRANSPUPILAR</t>
  </si>
  <si>
    <t>0405030193 - PAN-FOTOCOAGULAÇÃO DE RETINA A LASER</t>
  </si>
  <si>
    <t>0405040016 - CORREÇÃO CIRURGICA DE LAGOFTALMO</t>
  </si>
  <si>
    <t>0405040059 - DESCOMPRESSÃO DE ORBITA</t>
  </si>
  <si>
    <t>0405040067 - ENUCLEAÇÃO DE GLOBO OCULAR</t>
  </si>
  <si>
    <t>0405040075 - EVISCERAÇÃO DE GLOBO OCULAR</t>
  </si>
  <si>
    <t>0405040105 - EXPLANTE DE LENTE INTRA OCULAR</t>
  </si>
  <si>
    <t>0405040148 - ORBITOTOMIA</t>
  </si>
  <si>
    <t>0405040156 - RECONSTITUIÇÃO DE CAVIDADE ORBITÁRIA</t>
  </si>
  <si>
    <t>0405040164 - RECONSTITUIÇÃO DE PAREDE DA ORBITA</t>
  </si>
  <si>
    <t>0405040202 - TRATAMENTO DE PTOSE PALPEBRAL</t>
  </si>
  <si>
    <t>0405040210 - REPOSICIONAMENTO DE LENTE INTRAOCULAR</t>
  </si>
  <si>
    <t>0405050011 - CAPSULECTOMIA POSTERIOR CIRURGICA</t>
  </si>
  <si>
    <t>0405050046 - CICLOCRIOCOAGULAÇÃO / DIATERMIA</t>
  </si>
  <si>
    <t>0405050054 - CICLODIALISE</t>
  </si>
  <si>
    <t>0405050097 - FACECTOMIA COM IMPLANTE DE LENTE INTRA-OCULAR</t>
  </si>
  <si>
    <t>0405050100 - FACECTOMIA S/ IMPLANTE DE LENTE INTRA-OCULAR</t>
  </si>
  <si>
    <t>0405050119 - FACOEMULSIFICAÇÃO COM IMPLANTE DE LENTE INTRA-OCULAR RIGIDA</t>
  </si>
  <si>
    <t>0405050135 - IMPLANTE DE PRÓTESE ANTI-GLAUCOMATOSA</t>
  </si>
  <si>
    <t>0405050143 - IMPLANTE INTRA-ESTROMAL</t>
  </si>
  <si>
    <t>0405050151 - IMPLANTE SECUNDÁRIO DE LENTE INTRA-OCULAR - LIO</t>
  </si>
  <si>
    <t>0405050216 - RECOBRIMENTO CONJUNTIVAL</t>
  </si>
  <si>
    <t>0405050224 - RECONSTITUIÇÃO DE FORNIX CONJUNTIVAL</t>
  </si>
  <si>
    <t>0405050232 - RECONSTRUÇÃO DE CAMARA ANTERIOR DO OLHO</t>
  </si>
  <si>
    <t>0405050313 - TOPOPLASTIA DO TRANSPLANTE</t>
  </si>
  <si>
    <t>0405050321 - TRABECULECTOMIA</t>
  </si>
  <si>
    <t>0405050356 - TRATAMENTO CIRÚRGICO DE GLAUCOMA CONGENITO</t>
  </si>
  <si>
    <t>0405050372 - FACOEMULSIFICAÇÃO COM IMPLANTE DE LENTE INTRA-OCULAR DOBRAVEL</t>
  </si>
  <si>
    <t>0405030045 - FOTOCOAGULAÇÃO A LASER</t>
  </si>
  <si>
    <t>OFTALMO *</t>
  </si>
  <si>
    <t>APAC MS</t>
  </si>
  <si>
    <t>0405050020 - CAPSULOTOMIA A YAG LASER</t>
  </si>
  <si>
    <t>0405050127 - FOTOTRABECULOPLASTIA A LASER</t>
  </si>
  <si>
    <t>0405050194 - IRIDOTOMIA A LASER</t>
  </si>
  <si>
    <t>0403020123 - TRATAMENTO CIRURGICO DE SINDROME COMPRESSIVA EM TUNEL OSTEO-FIBROSO AO NIVEL DO CARPO</t>
  </si>
  <si>
    <t>ORTOPEDIA</t>
  </si>
  <si>
    <t>0408010010 - ARTRODESE DE GRANDES ARTICULAÇÕES ESCAPULO-TORÁCICAS</t>
  </si>
  <si>
    <t>0408010029 - ARTRODESE DE GRANDES ARTICULAÇÕES ESCAPULO-UMERAIS</t>
  </si>
  <si>
    <t>0408010037 - ARTROPLASTIA ESCAPULO-UMERAL (NÃO CONVENCIONAL)</t>
  </si>
  <si>
    <t>0408010045 - ARTROPLASTIA ESCAPULO-UMERAL PARCIAL</t>
  </si>
  <si>
    <t>0408010053 - ARTROPLASTIA ESCAPULO-UMERAL TOTAL</t>
  </si>
  <si>
    <t>0408010061 - ARTROPLASTIA ESCAPULO-UMERAL TOTAL - REVISÃO / RECONSTRUÇÃO</t>
  </si>
  <si>
    <t>0408010088 - DESARTICULAÇÃO INTERESCAPULO-TORÁCICA</t>
  </si>
  <si>
    <t>0408010100 - OSTECTOMIA DA CLAVÍCULA OU DA ESCÁPULA</t>
  </si>
  <si>
    <t>0408010118 - OSTEOTOMIA DA CLAVÍCULA OU DA ESCÁPULA</t>
  </si>
  <si>
    <t>0408010142 - REPARO DE ROTURA DO MANGUITO ROTADOR (INCLUI PROCEDIMENTOS DESCOMPRESSIVOS)</t>
  </si>
  <si>
    <t>0408010185 - TRATAMENTO CIRURGICO DE LUXACAO / FRATURA-LUXACAO ACROMIO-CLAVICULAR</t>
  </si>
  <si>
    <t>0408010193 - TRATAMENTO CIRÙRGICO DE LUXAÇÁO / FRATURA-LUXAÇÃO ESCÁPULO-UMERAL AGUDA</t>
  </si>
  <si>
    <t>0408010207 - TRATAMENTO CIRÚRGICO DE LUXAÇÃO / FRATURA-LUXAÇÃO ESTERNO-CLAVICULAR</t>
  </si>
  <si>
    <t>0408010215 - TRATAMENTO CIRÚRGICO DE LUXAÇÃO RECIDIVANTE / HABITUAL DE ARTICULAÇÃO ESCAPULO-UMERAL</t>
  </si>
  <si>
    <t>0408010223 - TRATAMENTO CIRÚRGICO DE RETARDO DE CONSOLIDAÇÃO DA PSEUDARTROSE DE CLAVICULA / ESCAPULA</t>
  </si>
  <si>
    <t>0408010231 - TRATAMENTO CIRÚRGICO DA SÍNDROME DO IMPACTO SUB-ACROMIAL</t>
  </si>
  <si>
    <t>0408020032 - ARTRODESE DE MÉDIAS / GRANDES ARTICULAÇÕES DE MEMBRO SUPERIOR</t>
  </si>
  <si>
    <t>0408020040 - ARTROPLASTIA DE ARTICULAÇÃO DA MÃO</t>
  </si>
  <si>
    <t>0408020059 - ARTROPLASTIA DE CABEÇA DO RÁDIO</t>
  </si>
  <si>
    <t>0408020067 - ARTROPLASTIA DE PUNHO</t>
  </si>
  <si>
    <t>0408020075 - ARTROPLASTIA TOTAL DE COTOVELO</t>
  </si>
  <si>
    <t>0408020083 - ARTROPLASTIA TOTAL DE COTOVELO (REVISAO / RECONSTRUCAO)</t>
  </si>
  <si>
    <t>0408020091 - RESSECÇÃO DO OLECRANO E/OU CABEÇA DO RÁDIO</t>
  </si>
  <si>
    <t>0408020121 - REALINHAMENTO DE MECANISMO EXTENSOR DOS DEDOS DA MÃO</t>
  </si>
  <si>
    <t>0408020130 - RECONSTRUÇÃO CAPSULO-LIGAMENTAR DE COTOVELO PUNHO</t>
  </si>
  <si>
    <t>0408020148 - RECONSTRUÇÃO DE POLIA TENDINOSA DOS DEDOS DA MÃO</t>
  </si>
  <si>
    <t>0408020482 - TRATAMENTO CIRÚRGICO DE LESÃO AGUDA CAPSULO-LIGAMENTAR DO MEMBRO SUPERIOR: COTOVELO / PUNHO</t>
  </si>
  <si>
    <t>0408020490 - TRATAMENTO CIRÚRGICO DE LESÃO DA MUSCULATURA INTRÍNSECA DA MÃO</t>
  </si>
  <si>
    <t>0408020504 - TRATAMENTO CIRÚRGICO DE LESÃO EVOLUTIVA FISARIA NO MEMBRO SUPERIOR</t>
  </si>
  <si>
    <t>0408020555 - TRATAMENTO CIRÚRGICO DE PSEUDARTROSE / RETARDO DE CONSOLIDAÇÃO / PERDA ÓSSEA DA MÃO</t>
  </si>
  <si>
    <t>0408020563 - TRATAMENTO CIRÚRGICO DE PSEUDARTROSE / RETARDO DE CONSOLIDAÇÃO / PERDA ÓSSEA DO ANTEBRAÇO</t>
  </si>
  <si>
    <t>0408020571 - TRATAMENTO CIRÚRGICO DE PSEUDARTROSE / RETARDO DE CONSOLIDAÇÃO / PERDA ÓSSEA DO ÚMERO</t>
  </si>
  <si>
    <t>0408020580 - TRATAMENTO CIRÚRGICO DE PSEUDARTROSE AO NÍVEL DO COTOVELO</t>
  </si>
  <si>
    <t>0408020598 - TRATAMENTO CIRÚRGICO DE PSEUDARTROSE NA REGIÃO METAFISE-EPIFISÁRIA DISTAL DO RÁDIO E ULNA</t>
  </si>
  <si>
    <t>0408020601 - TRATAMENTO CIRÚRGICO DE PSEUDO-RETARDO / CONSOLIDAÇÃO / PERDA ÓSSEA AO ÍIVEL DO CARPO</t>
  </si>
  <si>
    <t>0408020610 - TRATAMENTO CIRÚRGICO DE ROTURA / DESINSERÇÃO / ARRANCAMENTO CAPSULO-TENO-LIGAMENTAR NA MÃO</t>
  </si>
  <si>
    <t>0408020628 - TRATAMENTO CIRÚRGICO DE SINDACTILIA DA MÃO (POR ESPACO INTERDIGITAL)</t>
  </si>
  <si>
    <t>0408020636 - TRATAMENTO CIRÚRGICO DE SINOSTOSE RÁDIO ULNAR</t>
  </si>
  <si>
    <t>0408030011 - ARTRODESE CERVICAL / CERVICO TORÁCICA POSTERIOR CINCO NIVEIS</t>
  </si>
  <si>
    <t>0408030020 - ARTRODESE CERVICAL / CERVICO-TORÁCICA POSTERIOR UM NÍVEL</t>
  </si>
  <si>
    <t>0408030038 - ARTRODESE CERVICAL / CERVICO-TORÁCICA POSTERIOR DOIS NÍVEIS</t>
  </si>
  <si>
    <t>0408030046 - ARTRODESE CERVICAL / CERVICO-TORÁCICA POSTERIOR SEIS NÍVEIS</t>
  </si>
  <si>
    <t>0408030054 - ARTRODESE CERVICAL / CERVICO-TORÁCICA POSTERIOR TRES NÍVEIS</t>
  </si>
  <si>
    <t>0408030062 - ARTRODESE CERVICAL ANTERIOR TRÊS NIVEIS</t>
  </si>
  <si>
    <t>0408030070 - ARTRODESE CERVICAL ANTERIOR DOIS NÍVEIS</t>
  </si>
  <si>
    <t>0408030089 - ARTRODESE CERVICAL ANTERIOR C1-C2 VIA TRANS-ORAL / EXTRA-ORAL</t>
  </si>
  <si>
    <t>0408030097 - ARTRODESE CERVICAL ANTERIOR CINCO NÍVEIS</t>
  </si>
  <si>
    <t>0408030100 - ARTRODESE CERVICAL ANTERIOR QUATRO NÍVEIS</t>
  </si>
  <si>
    <t>0408030119 - ARTRODESE CERVICAL ANTERIOR UM NÍVEL</t>
  </si>
  <si>
    <t>0408030127 - ARTRODESE CERVICAL POSTERIOR C1-C2</t>
  </si>
  <si>
    <t>0408030135 - ARTRODESE INTERSOMATICA VIA POSTERIOR / POSTERO-LATERAL UM NÍVEL</t>
  </si>
  <si>
    <t>0408030143 - ARTRODESE INTERSOMATICA VIA POSTERIOR / POSTERO-LATERAL DOIS NÍVEIS</t>
  </si>
  <si>
    <t>0408030151 - ARTRODESE INTERSOMATICA VIA POSTERIOR / POSTERO-LATERAL QUATRO NÍVEIS</t>
  </si>
  <si>
    <t>0408030160 - ARTRODESE INTERSOMATICA VIA POSTERIOR / POSTERO-LATERAL TRES NÍVEIS</t>
  </si>
  <si>
    <t>0408030178 - ARTRODESE OCCIPTO-CERVICAL (C2) POSTERIOR</t>
  </si>
  <si>
    <t>0408030186 - ARTRODESE OCCIPTO-CERVICAL (C3)POSTERIOR</t>
  </si>
  <si>
    <t>0408030194 - ARTRODESE OCCIPTO-CERVICAL (C4)POSTERIOR</t>
  </si>
  <si>
    <t>0408030208 - ARTRODESE OCCIPTO-CERVICAL (C5) POSTERIOR</t>
  </si>
  <si>
    <t>0408030216 - ARTRODESE OCCIPTO-CERVICAL (C6)POSTERIOR</t>
  </si>
  <si>
    <t>0408030224 - ARTRODESE OCCIPTO-CERVICAL (C7) POSTERIOR</t>
  </si>
  <si>
    <t>0408030232 - ARTRODESE TORACO-LOMBO-SACRA ANTERIOR UM NÍVEL</t>
  </si>
  <si>
    <t>0408030240 - ARTRODESE TORACO-LOMBO-SACRA ANTERIOR DOIS NIVEIS</t>
  </si>
  <si>
    <t>0408030259 - ARTRODESE TORACO-LOMBO-SACRA ANTERIOR, TRES NIVEIS,</t>
  </si>
  <si>
    <t>0408030267 - ARTRODESE TORACO-LOMBO-SACRA POSTERIOR UM NÍVEL</t>
  </si>
  <si>
    <t>0408030275 - ARTRODESE TORACO-LOMBO-SACRA POSTERIOR TRÊS NIVEIS</t>
  </si>
  <si>
    <t>0408030283 - ARTRODESE TORACO-LOMBO-SACRA POSTERIOR CINCO NÍVEIS</t>
  </si>
  <si>
    <t>0408030291 - ARTRODESE TORACO-LOMBO-SACRA POSTERIOR, DOIS NÍVEIS,</t>
  </si>
  <si>
    <t>0408030305 - ARTRODESE TORACO-LOMBO-SACRA POSTERIOR, QUATRO NÍVEIS,</t>
  </si>
  <si>
    <t>0408030313 - ARTRODESE TORACO-LOMBO-SACRA POSTERIOR, SEIS NÍVEIS,</t>
  </si>
  <si>
    <t>0408030321 - ARTRODESE TORACO-LOMBO-SACRA POSTERIOR, SETE NIVEIS,</t>
  </si>
  <si>
    <t>0408030330 - COSTO-TRANSVERSECTOMIA</t>
  </si>
  <si>
    <t>0408030348 - COSTOPLASTIA (3 OU MAIS COSTELAS)</t>
  </si>
  <si>
    <t>0408030356 - DESCOMPRESSÃO DA JUNÇÃO CRANIO-CERVICAL VIA TRANSORAL / RETROFARINGEA</t>
  </si>
  <si>
    <t>0408030364 - DESCOMPRESSÃO OSSEA NA JUNÇÃO CRANIO-CERVICAL VIA POSTERIOR</t>
  </si>
  <si>
    <t>0408030372 - DESCOMPRESSÃO OSSEA NA JUNÇÃO CRANIO-CERVICAL VIA POSTERIOR C/ DUROPLASTIA</t>
  </si>
  <si>
    <t>0408030380 - DISCECTOMIA CERVICAL / LOMBAR / LOMBO-SACRA POR VIA POSTERIOR (1 NÍVEL C/ MICROSCÓPIO)</t>
  </si>
  <si>
    <t>0408030399 - DISCECTOMIA CERVICAL / LOMBAR / LOMBO-SACRA POR VIA POSTERIOR (UM NÍVEL)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</si>
  <si>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</si>
  <si>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</si>
  <si>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0408030429 - DISCECTOMIA CERVICAL ANTERIOR (ATÉ 2 NÍVEIS C/ MICROSCÓPIO)</t>
  </si>
  <si>
    <t>0408030437 - DISCECTOMIA CERVICAL POR VIA ANTERIOR (1 NÍVEL)</t>
  </si>
  <si>
    <t>0408030445 - DISCECTOMIA CERVICAL POR VIA ANTERIOR (2 OU MAIS NÍVEIS)</t>
  </si>
  <si>
    <t>0408030453 - DISCECTOMIA TORACO-LOMBO-SACRA POR VIA ANTERIOR (C/ 2 OU MAIS NÍVEIS)</t>
  </si>
  <si>
    <t>0408030461 - DISCECTOMIA TORACO-LOMBO-SACRA POR VIA ANTERIOR (1 NÍVEL)</t>
  </si>
  <si>
    <t>0408030500 - RESSECÇÃO DE 2 OU MAIS CORPOS VERTEBRAIS CERVICAIS</t>
  </si>
  <si>
    <t>0408030518 - RESSECÇÃO DE 2 OU MAIS CORPOS VERTEBRAIS TORACO-LOMBO-SACROS</t>
  </si>
  <si>
    <t>0408030534 - RESSECÇÃO DE ELEMENTO VERTEBRAL POSTERIOR / POSTERO-LATERAL / DISTAL A C2 (MAIS DE 2 SEGMENTOS)</t>
  </si>
  <si>
    <t>0408030542 - RESSECÇÃO DE ELEMENTO VERTEBRAL POSTERIOR / POSTERO-LATERAL DISTAIL A C2 (AT 2 SEGMENTOS)</t>
  </si>
  <si>
    <t>0408030550 - RESSECÇÃO DE UM CORPO VERTEBRAL CERVICAL</t>
  </si>
  <si>
    <t>0408030569 - RESSECÇÃO DE UM CORPO VERTEBRAL TORACO-LOMBO-SACRO</t>
  </si>
  <si>
    <t>0408030577 - RETIRADA DE CORPO ESTRANHO DA COLUNA CERVICAL POR VIA ANTERIOR</t>
  </si>
  <si>
    <t>0408030585 - RETIRADA DE CORPO ESTRANHO DA COLUNA CERVICAL POR VIA POSTERIOR</t>
  </si>
  <si>
    <t>0408030593 - RETIRADA DE CORPO ESTRANHO DA COLUNA TORACO-LOMBO-SACRA POR VIA ANTERIOR</t>
  </si>
  <si>
    <t>0408030615 - REVISÃO DE ARTRODESE / TRATAMENTO CIRÚRGICO DE PSEUDARTOSE DA COLUNA TORACO-LOMBO-SACRA ANTERIOR</t>
  </si>
  <si>
    <t>0408030623 - REVISÃO DE ARTRODESE / TRATAMENTO CIRÚRGICO DE PSEUDARTROSE DA COLUNA CERVICAL POSTERIOR</t>
  </si>
  <si>
    <t>0408030631 - REVISÃO DE ARTRODESE / TRATAMENTO CIRÚRGICO DE PSEUDARTROSE DA COLUNA TORACO-LOMBO-SACRA POSTERIOR</t>
  </si>
  <si>
    <t>0408030640 - REVISÃO DE ARTRODESE TRATAMENTO CIRÚRGICO DE PSEUDOARTORSE DA COLUNA CERVICAL ANTERIOR</t>
  </si>
  <si>
    <t>0408030658 - TRATAMENTO CIRÚRGICO DE DEFORMIDADE DA COLUNA VIA ANTERO-POSTERIOR NOVE OU MAIS NÍVEIS</t>
  </si>
  <si>
    <t>0408030666 - TRATAMENTO CIRÚRGICO DE DEFORMIDADE DA COLUNA VIA ANTERIOR OITO NÍVEIS</t>
  </si>
  <si>
    <t>0408030674 - TRATAMENTO CIRÚRGICO DE DEFORMIDADE DA COLUNA VIA ANTERIOR QUATRO NÍVEIS</t>
  </si>
  <si>
    <t>0408030682 - TRATAMENTO CIRÚRGICO DE DEFORMIDADE DA COLUNA VIA ANTERIOR CINCO NÍVEIS</t>
  </si>
  <si>
    <t>0408030690 - TRATAMENTO CIRÚRGICO DE DEFORMIDADE DA COLUNA VIA ANTERIOR POSTERIOR ATÉ OITO NÍVEIS</t>
  </si>
  <si>
    <t>0408030704 - VERTEBROPLASTIA POR DISPOSITIVO GUIADO EM UM NÍVEL</t>
  </si>
  <si>
    <t>0408030712 - TRATAMENTO CIRÚRGICO DE DEFORMIDADE DA COLUNA VIA ANTERIOR SEIS NÍVEIS</t>
  </si>
  <si>
    <t>0408030720 - TRATAMENTO CIRÚRGICO DE DEFORMIDADE DA COLUNA VIA ANTERIOR SETE NÍVEIS</t>
  </si>
  <si>
    <t>0408030739 - TRATAMENTO CIRÚRGICO DE DEFORMIDADE DA COLUNA VIA POSTERIOR OITO NIVEIS</t>
  </si>
  <si>
    <t>0408030747 - TRATAMENTO CIRÚRGICO DE FRATURA NIVEL C1 - C2 POR VIA ANTERIOR (OSTEOSSINTESE)</t>
  </si>
  <si>
    <t>0408030755 - TRATAMENTO CIRÚRGICO DE TORCICOLO CONGENITO</t>
  </si>
  <si>
    <t>0408030763 - TRATAMENTO CIRÚRGICO DE DEFORMIDADE DA COLUNA VIA POSTERIOR NOVE NÍVEIS</t>
  </si>
  <si>
    <t>0408030771 - TRATAMENTO CIRÚRGICO DESCOMPRESSIVO AO NÍVEL DO DESFILADEIRO TORACICO</t>
  </si>
  <si>
    <t>0408030780 - VERTEBROPLASTIA POR DISPOSITIVO GUIADO DOIS NÍVEIS</t>
  </si>
  <si>
    <t>0408030798 - VERTEBROPLASTIA POR DISPOSITIVO GUIADO TRES NÍVEIS</t>
  </si>
  <si>
    <t>0408030801 - TRATAMENTO CIRÚRGICO DE DEFORMIDADE DA COLUNA VIA POSTERIOR DOZE NIVEIS OU MAIS</t>
  </si>
  <si>
    <t>0408030810 - TRATAMENTO CIRURGICO DE DEFORMIDADE DA COLUNA VIA POSTERIOR DEZ NIVEIS</t>
  </si>
  <si>
    <t>0408030828 - TRATAMENTO CIRÚRGICO DE DEFORMIDADE DA COLUNA VIA POSTERIOR ONZE NÍVEIS</t>
  </si>
  <si>
    <t>0408030836 - TRATAMENTO CIRÚRGICO DE DEFORMIDADE DA COLUNA VIA ANTERIOR DOIS NÍVEIS</t>
  </si>
  <si>
    <t>0408030844 - TRATAMENTO CIRÚRGICO DE DEFORMIDADE DA COLUNA VIA ANTERIOR TRÊS NÍVEIS</t>
  </si>
  <si>
    <t>0408030852 - TRATAMENTO CIRÚRGICO DE DEFORMIDADE DA COLUNA VIA POSTERIOR CINCO NÍVEIS</t>
  </si>
  <si>
    <t>0408030860 - TRATAMENTO CIRÚRGICO DE DEFORMIDADE DA COLUNA VIA POSTERIOR SEIS NÍVEIS</t>
  </si>
  <si>
    <t>0408030879 - TRATAMENTO CIRÚRGICO DE DEFORMIDADE DA COLUNA VIA POSTERIOR TRÊS NÍVEIS</t>
  </si>
  <si>
    <t>0408030887 - TRATAMENTO CIRÚRGICO DE DEFORMIDADE DA COLUNA VIA POSTERIOR QUATRO NÍVEIS</t>
  </si>
  <si>
    <t>0408030895 - TRATAMENTO CIRÚRGICO DE DEFORMIDADE DA COLUNA VIA POSTERIOR DOIS NÍVEIS</t>
  </si>
  <si>
    <t>0408030909 - TRATAMENTO CIRÚRGICO DE DEFORMIDADE DA COLUNA VIA POSTERIOR SETE NÍVEIS</t>
  </si>
  <si>
    <t>0408030917 - ARTRODESE CERVICAL / CERVICO TORÁCICA POSTERIOR QUATRO NÍVEIS</t>
  </si>
  <si>
    <t>0408040025 - ARTRODESE DA SÍNFISE PÚBICA</t>
  </si>
  <si>
    <t>0408040033 - ARTRODESE DE ARTICULAÇÕES SACROILIACAS</t>
  </si>
  <si>
    <t>0408040041 - ARTROPLASTIA DE QUADRIL (NÃO CONVENCIONAL)</t>
  </si>
  <si>
    <t>0408040050 - ARTROPLASTIA PARCIAL DE QUADRIL</t>
  </si>
  <si>
    <t>0408040068 - ARTROPLASTIA TOTAL DE CONVERSÃO DO QUADRIL</t>
  </si>
  <si>
    <t>0408040076 - ARTROPLASTIA DE REVISÃO OU RECONSTRUÇÃO DO QUADRIL</t>
  </si>
  <si>
    <t>0408040084 - ARTROPLASTIA TOTAL PRIMÁRIA DO QUADRIL CIMENTADA</t>
  </si>
  <si>
    <t>0408040092 - ARTROPLASTIA TOTAL PRIMARIA DO QUADRIL NÃO CIMENTADA / HÍBRIDA</t>
  </si>
  <si>
    <t>0408040122 - EPIFISIODESE DO TROCANTER MAIOR DO FÊMUR</t>
  </si>
  <si>
    <t>0408040130 - EPIFISIODESE FEMORAL PROXIMAL IN SITU</t>
  </si>
  <si>
    <t>0408040149 - OSTECTOMIA DA PELVE</t>
  </si>
  <si>
    <t>0408040157 - OSTEOTOMIA DA PELVE</t>
  </si>
  <si>
    <t>0408040165 - RECONSTRUÇÃO OSTEOPLASTICA DO QUADRIL</t>
  </si>
  <si>
    <t>0408040173 - REDUÇÃO INCRUENTA C/ MANIPULAÇÃO DE LUXAÇÃO ESPONTÂNEA / PROGRESSIVA DO QUADRIL COM APLICAÇÃO DE DISPOSITIVOS DE CONTENÇÃO</t>
  </si>
  <si>
    <t>0408050039 - ARTRODESE DE MEDIAS / GRANDES ARTICULAÇÕES DE MEMBRO INFERIOR</t>
  </si>
  <si>
    <t>0408050047 - ARTROPLASTIA DE JOELHO (NÃO CONVENCIONAL)</t>
  </si>
  <si>
    <t>0408050055 - ARTROPLASTIA TOTAL DE JOELHO - REVISÃO / RECONSTRUÇÃO</t>
  </si>
  <si>
    <t>0408050063 - ARTROPLASTIA TOTAL PRIMARIA DO JOELHO</t>
  </si>
  <si>
    <t>0408050071 - ARTROPLASTIA UNICOMPARTIMENTAL PRIMARIA DO JOELHO</t>
  </si>
  <si>
    <t>0408050101 - PATELECTOMIA TOTAL OU PARCIAL</t>
  </si>
  <si>
    <t>0408050110 - QUADRICEPSPLASTIA</t>
  </si>
  <si>
    <t>0408050128 - REALINHAMENTO DO MECANISMO EXTENSOR DO JOELHO</t>
  </si>
  <si>
    <t>0408050136 - RECONSTRUÇÃODE TENDAO PATELAR / TENDAO QUADRICIPITAL</t>
  </si>
  <si>
    <t>0408050144 - RECONSTRUÇÃO LIGAMENTAR DO TORNOZELO</t>
  </si>
  <si>
    <t>0408050152 - RECONSTRUÇÃO LIGAMENTAR EXTRA-ARTICULAR DO JOELHO</t>
  </si>
  <si>
    <t>0408050160 - RECONSTRUÇÃOLIGAMENTAR INTRA-ARTICULAR DO JOELHO (CRUZADO ANTERIOR)</t>
  </si>
  <si>
    <t>0408050179 - RECONSTRUÇÃO LIGAMENTAR INTRA-ARTICULAR DO JOELHO (CRUZADO POSTERIOR COM OU SEM ANTERIOR)</t>
  </si>
  <si>
    <t>0408050322 - REPARO DE BAINHA TENDINOSA AO NIVEL DO TORNOZELO</t>
  </si>
  <si>
    <t>0408050330 - REVISÃO CIRURGICA DE COTO DE AMPUTAÇÃO EM MEMBRO INFERIOR (EXCETO DEDOS DO PÉ)</t>
  </si>
  <si>
    <t>0408050349 - REVISÃO CIRÚRGICA DO PE TORTO CONGENITO</t>
  </si>
  <si>
    <t>0408050357 - SINDACTILIA CIRURGICA DOS DEDOS DO PE (PROCEDIMENTO TIPO KELIKIAN)</t>
  </si>
  <si>
    <t>0408050373 - TENOSINOVECTOMIA EM MEMBRO INFERIOR</t>
  </si>
  <si>
    <t>0408050390 - TRANSFERENCIA MUSCULAR / TENDINOSA NO MEMBRO INFERIOR</t>
  </si>
  <si>
    <t>0408050403 - TRANSPLANTE DE MENISCO</t>
  </si>
  <si>
    <t>0408050411 - TRANSPOSIÇÃO DA FIBULA PARA A TIBIA</t>
  </si>
  <si>
    <t>0408050438 - TRATAMENTO CIRURGICO DE AVULSAO DO GRANDE E DO PEQUENO TROCANTER</t>
  </si>
  <si>
    <t>0408050446 - TRATAMENTO CIRÚRGICO DE COALIZÃO TARSAL</t>
  </si>
  <si>
    <t>0408050659 - TRATAMENTO CIRÚRGICO DE HALUX VALGUS COM OSTEOTOMIA DO PRIMEIRO OSSO METATARSIANO</t>
  </si>
  <si>
    <t>0408050667 - TRATAMENTO CIRÚRGICO DE LESÃO AGUDA CAPSULO-LIGAMENTAR MEMBRO INFERIOR (JOELHO / TORNOZELO)</t>
  </si>
  <si>
    <t>0408050675 - TRATAMENTO CIRÚRGICO DE LESÃO EVOLUTIVA FISÁRIA NO MEMBRO INFERIOR</t>
  </si>
  <si>
    <t>0408050721 - TRATAMENTO CIRÚRGICO DE METATARSO PRIMO VARO</t>
  </si>
  <si>
    <t>0408050730 - TRATAMENTO CIRÚRGICO DE PÉ CAVO</t>
  </si>
  <si>
    <t>0408050748 - TRATAMENTO CIRÚRGICO DE PÉ PLANO VALGO</t>
  </si>
  <si>
    <t>0408050756 - TRATAMENTO CIRÚRGICO DE PÉ TALO VERTICAL</t>
  </si>
  <si>
    <t>0408050764 - TRATAMENTO CIRÚRGICO DE PÉ TORTO CONGÊNITO</t>
  </si>
  <si>
    <t>0408050772 - TRATAMENTO CIRÚRGICO DE PÉ TORTO CONGÊNITO INVETERADO</t>
  </si>
  <si>
    <t>0408050780 - TRATAMENTO CIRÚRGICO DE PSEUDARTROSE / RETARDO DE CONSOLIDAÇÃO / PERDA ÓSSEA AO NÍVEL DO TARSO</t>
  </si>
  <si>
    <t>0408050799 - TRATAMENTO CIRÚRGICO DE PSEUDARTROSE / RETARDO DE CONSOLIDAÇÃO / PERDA ÓSSEA DA DIÁFISE DO FÊMUR</t>
  </si>
  <si>
    <t>0408050802 - TRATAMENTO CIRÚRGICO DE PSEUDARTROSE / RETARDO DE CONSOLIDAÇÃO / PERDA ÓSSEA DA REGIÃO TROCANTERIANA</t>
  </si>
  <si>
    <t>0408050810 - TRATAMENTO CIRÚRGICO DE PSEUDARTROSE / RETARDO DE CONSOLIDAÇÃO / PERDA ÓSSEA DO COLO DO FÊMUR</t>
  </si>
  <si>
    <t>0408050829 - TRATAMENTO CIRÚRGICO DE PSEUDARTROSE / RETARDO DE CONSOLIDAÇÃO / PERDA ÓSSEA DO PÉ</t>
  </si>
  <si>
    <t>0408050837 - TRATAMENTO CIRÚRGICO DE PSEUDARTROSE / RETARDO DE CONSOLIDAÇÃO / PERDA ÓSSEA METÁFISE DISTAL DO FÊMUR</t>
  </si>
  <si>
    <t>0408050845 - TRATAMENTO CIRÚRGICO DE PSEUDARTROSE / RETARDO DE CONSOLIDAÇÃO AO NÍVEL DO JOELHO</t>
  </si>
  <si>
    <t>0408050861 - TRATAMENTO CIRÚRGICO DE PSEUDARTROSE / RETARDO DE CONSOLIDAÇÃO / PERDA ÓSSEA DA DIÁFISE TIBIAL</t>
  </si>
  <si>
    <t>0408050870 - TRATAMENTO CIRÚRGICO DE PSEUDARTROSE / RETARDO DE CONSOLIDAÇÃO/ PERDA ÓSSEA DA METÁFISE TIBIAL</t>
  </si>
  <si>
    <t>0408050888 - TRATAMENTO CIRÚRGICO DE ROTURA DE MENISCO COM SUTURA MENISCAL UNI / BICOMPATIMENTAL</t>
  </si>
  <si>
    <t>0408050896 - TRATAMENTO CIRÚRGICO DE ROTURA DO MENISCO COM MENISCECTOMIA PARCIAL / TOTAL</t>
  </si>
  <si>
    <t>0408050900 - TRATAMENTO CIRÚRGICO DO HALUX RIGIDUS</t>
  </si>
  <si>
    <t>0408050918 - TRATAMENTO CIRÚRGICO DO HALUX VALGUS S/ OSTEOTOMIA DO PRIMEIRO OSSO METATARSIANO</t>
  </si>
  <si>
    <t>0408050926 - TRATAMENTO DAS LESÕES OSTEO-CONDRAIS POR FIXAÇÃO OU MOSAICOPLASTIA JOELHO/TORNOZELO</t>
  </si>
  <si>
    <t>0408060018 - ALONGAMENTO / ENCURTAMENTO MIOTENDINOSO</t>
  </si>
  <si>
    <t>0408060026 - ALONGAMENTO E/OU TRANSPORTE DE OSSOS DA MÃO E/OU DO PÉ</t>
  </si>
  <si>
    <t>0408060034 - ALONGAMENTO E/OU TRANSPORTE ÓSSEO DE OSSOS LONGOS (EXCETO DA MÃO E DO PÉ)</t>
  </si>
  <si>
    <t>0408060050 - ARTRODESE DE PEQUENAS ARTICULAÇÕES</t>
  </si>
  <si>
    <t>0408060069 - ARTROPLASTIA DE RESSECÇÃO DE MÉDIA / GRANDE ARTICULAÇÃO</t>
  </si>
  <si>
    <t>0408060077 - ARTROPLASTIA DE RESSECÇÃO DE PEQUENAS ARTICULAÇÕES</t>
  </si>
  <si>
    <t>0408060085 - BURSECTOMIA</t>
  </si>
  <si>
    <t>0408060093 - DESCOMPRESSÃO COM ESVAZIAMENTO MEDULAR POR BROCAGEM / VIA CORTICOTOMIA</t>
  </si>
  <si>
    <t>0408060107 - DIAFISECTOMIA DE OSSOS LONGOS</t>
  </si>
  <si>
    <t>0408060115 - ENCURTAMENTO DE OSSOS LONGOS EXCETO DA MÃO E DO PÉ</t>
  </si>
  <si>
    <t>0408060123 - EXPLORAÇÃO ARTICULAR C/ OU S/ SINOVECTOMIA DE MÉDIAS / GRANDES ARTICULAÇÕES</t>
  </si>
  <si>
    <t>0408060131 - EXPLORAÇÃO ARTICULAR C/ OU S/ SINOVECTOMIA DE PEQUENAS ARTICULAÇÕES</t>
  </si>
  <si>
    <t>0408060140 - FASCIECTOMIA</t>
  </si>
  <si>
    <t>0408060158 - MANIPULAÇÃO ARTICULAR</t>
  </si>
  <si>
    <t>0408060166 - OSTECTOMIA DE OSSOS DA MÃO E/OU DO PÉ</t>
  </si>
  <si>
    <t>0408060174 - OSTECTOMIA DE OSSOS LONGOS EXCETO DA MÃO E DO PÉ</t>
  </si>
  <si>
    <t>0408060182 - OSTEOTOMIA DE OSSOS DA MÃO E/OU DO PÉ</t>
  </si>
  <si>
    <t>0408060190 - OSTEOTOMIA DE OSSOS LONGOS EXCETO DA MÃO E DO PÉ</t>
  </si>
  <si>
    <t>0408060204 - REINSERÇÃO MUSCULAR</t>
  </si>
  <si>
    <t>0408060212 - RESSECÇÃO DE CISTO SINOVIAL</t>
  </si>
  <si>
    <t>0408060239 - RESSECÇÃO DE TUMOR E RECONSTRUÇÃO C/ RETALHO MICROCIRÚRGICO</t>
  </si>
  <si>
    <t>0408060247 - RESSECÇÃO DE TUMOR E RECONSTRUÇÃO C/ RETALHO NÃO MICROCIRÚRGICO (EXCETO MÃO E PÉ)</t>
  </si>
  <si>
    <t>0408060255 - RESSECÇÃO DE TUMOR E RECONSTRUÇÃO C/ TRANSPORTE ÓSSEO</t>
  </si>
  <si>
    <t>0408060263 - RESSECÇÃO DE TUMOR ÓSSEO C/ SUBSTITUIÇÃO (ENDOPRÓTESE)</t>
  </si>
  <si>
    <t>0408060271 - RESSECÇÃO DE TUMOR ÓSSEO E RECONSTRUÇÃO C/ ENXERTO</t>
  </si>
  <si>
    <t>0408060280 - RESSECÇÃO DE TUMOR ÓSSEO E RECONSTRUÇÃO C/ RETALHO NÃO MICROCIRÚRGICO (APENAS MÃO E PÉ)</t>
  </si>
  <si>
    <t>0408060298 - RESSECÇÃO DE TUMOR ÓSSEO E RECONSTRUÇÃO POR DESLIZAMENTO</t>
  </si>
  <si>
    <t>0408060301 - RESSECÇÃO MUSCULAR</t>
  </si>
  <si>
    <t>0408060310 - RESSECÇÃO SIMPLES DE TUMOR ÓSSEO / DE PARTES MOLES</t>
  </si>
  <si>
    <t>0408060328 - RETIRADA DE CORPO ESTRANHO INTRA-ARTICULAR</t>
  </si>
  <si>
    <t>0408060336 - RETIRADA DE CORPO ESTRANHO INTRA-ÓSSEO</t>
  </si>
  <si>
    <t>0408060344 - RETIRADA DE ESPAÇADORES / OUTROS MATERIAIS</t>
  </si>
  <si>
    <t>0408060352 - RETIRADA DE FIO OU PINO INTRA-ÓSSEO</t>
  </si>
  <si>
    <t>0408060360 - RETIRADA DE FIXADOR EXTERNO</t>
  </si>
  <si>
    <t>0408060379 - RETIRADA DE PLACA E/OU PARAFUSOS</t>
  </si>
  <si>
    <t>0408060387 - RETIRADA DE PRÓTESE DE SUBSTITUIÇÃO DE GRANDES ARTICULAÇÕES (OMBRO / COTOVELO / QUADRIL / JOELHO)</t>
  </si>
  <si>
    <t>0408060409 - RETIRADA DE TRAÇÃO TRANS-ESQUELÉTICA</t>
  </si>
  <si>
    <t>0408060417 - RETRAÇÃO CICATRICIAL DOS DEDOS COM COMPROMETIMENTO TENDINOSO (POR DEDO)</t>
  </si>
  <si>
    <t>0408060425 - REVISÃO CIRÚRGICA DE COTO DE AMPUTAÇÃO DOS DEDOS</t>
  </si>
  <si>
    <t>0408060433 - TENODESE</t>
  </si>
  <si>
    <t>0408060441 - TENÓLISE</t>
  </si>
  <si>
    <t>0408060450 - TENOMIORRAFIA</t>
  </si>
  <si>
    <t>0408060468 - TENOMIOTOMIA / DESINSERÇÃO</t>
  </si>
  <si>
    <t>0408060476 - TENOPLASTIA OU ENXERTO DE TENDÃO UNICO</t>
  </si>
  <si>
    <t>0408060484 - TENORRAFIA ÚNICA EM TÚNEL OSTEO-FIBROSO</t>
  </si>
  <si>
    <t>0408060492 - TRANSPLANTE DO HALUX P/ O POLEGAR</t>
  </si>
  <si>
    <t>0408060506 - TRANSPLANTE DO SEGUNDO PODODÁCTILO PARA POLEGAR / QUALQUER OUTRO DEDO DA MÃO</t>
  </si>
  <si>
    <t>0408060514 - TRANSPLANTE MÚSCULO-CUTÂNEO C/ MICRO-ANASTOMOSE NO TRONCO / EXTREMIDADE</t>
  </si>
  <si>
    <t>0408060522 - TRANSPLANTE OSTEO-MÚSCULO-CUTÂNEO C/ MICRO-ANASTOMOSE NO TRONCO OU EXTREMIDADES</t>
  </si>
  <si>
    <t>0408060530 - TRANSPOSIÇÃO / TRANSFERÊNCIA MIOTENDINOSA MÚLTIPLA</t>
  </si>
  <si>
    <t>0408060549 - TRANSPOSIÇÃO / TRANSFERÊNCIA MIOTENDINOSA ÚNICA</t>
  </si>
  <si>
    <t>0408060573 - TRATAMENTO CIRÚRGICO DE DEDO EM MARTELO / EM GARRA (MÃO E PÉ)</t>
  </si>
  <si>
    <t>0408060581 - TRATAMENTO CIRÚRGICO DE DEFORMIDADE ARTICULAR POR RETRACAO TENO-CAPSULO-LIGAMENTAR</t>
  </si>
  <si>
    <t>0408060590 - TRATAMENTO CIRÚRGICO DE FRATURA VICIOSAMENTE CONSOLIDADA DOS OSSOS LONGOS EXCETO DA MÃO E DO PÉ</t>
  </si>
  <si>
    <t>0408060603 - TRATAMENTO CIRÚRGICO DE HERNIA MUSCULAR</t>
  </si>
  <si>
    <t>0408060646 - TRATAMENTO CIRÚRGICO DE MÃO OU PÉ EM FENDA / DEDO BÍFIDO / MACRODACTILIA / POLIDACTILIA</t>
  </si>
  <si>
    <t>0408060662 - TRATAMENTO CIRÚRGICO DE POLIDACTILIA ARTICULADA</t>
  </si>
  <si>
    <t>0408060697 - TRATAMENTO CIRÚRGICO DE SINDACTILIA COMPLEXA (C/ FUSÃO ÓSSEA)</t>
  </si>
  <si>
    <t>0408060700 - TRATAMENTO CIRÚRGICO DE SINDACTILIA SIMPLES (DOIS DEDOS)</t>
  </si>
  <si>
    <t>0402010019 - EXTIRPAÇÃO DE BÓCIO INTRATORÁCICO POR VIA TRANSESTERNAL</t>
  </si>
  <si>
    <t>OTORRINO/CABEÇAEPESCOÇO</t>
  </si>
  <si>
    <t>0402010027 - PARATIREOIDECTOMIA</t>
  </si>
  <si>
    <t>0402010035 - TIREOIDECTOMIA PARCIAL</t>
  </si>
  <si>
    <t>0402010043 - TIREOIDECTOMIA TOTAL</t>
  </si>
  <si>
    <t>0402010051 - TIREOIDECTOMIA TOTAL COM ESVAZIAMENTO GANGLIONAR</t>
  </si>
  <si>
    <t>0402020022 - SUPRARRENALECTOMIA UNILATERAL</t>
  </si>
  <si>
    <t>0404010016 - ADENOIDECTOMIA</t>
  </si>
  <si>
    <t>0404010024 - AMIGDALECTOMIA</t>
  </si>
  <si>
    <t>0404010032 - AMIGDALECTOMIA COM ADENOIDECTOMIA</t>
  </si>
  <si>
    <t>0404010105 - ESTAPEDECTOMIA</t>
  </si>
  <si>
    <t>0404010113 - EXÉRESE DE PAPILOMA EM LARINGE</t>
  </si>
  <si>
    <t>0404010121 - EXÉRESE DE TUMOR DE VIAS AEREAS SUPERIORES, FACE E PESCOÇO</t>
  </si>
  <si>
    <t>0404010130 - EXTIRPAÇÃO DE TUMOR DO CAVUM E FARINGE</t>
  </si>
  <si>
    <t>0404010172 - LARINGECTOMIA PARCIAL</t>
  </si>
  <si>
    <t>0404010180 - LARINGECTOMIA TOTAL</t>
  </si>
  <si>
    <t>0404010199 - LARINGECTOMIA TOTAL COM ESVAZIAMENTO CERVICAL</t>
  </si>
  <si>
    <t>0404010202 - LARINGORRAFIA</t>
  </si>
  <si>
    <t>0404010210 - MASTOIDECTOMIA RADICAL</t>
  </si>
  <si>
    <t>0404010229 - MASTOIDECTOMIA SUBTOTAL</t>
  </si>
  <si>
    <t>0404010237 - MICROCIRURGIA OTOLOGICA</t>
  </si>
  <si>
    <t>0404010318 - RETIRADA DE CORPO ESTRANHO DE OUVIDO / FARINGE / LARINGE / NARIZ</t>
  </si>
  <si>
    <t>0404010326 - SINUSOTOMIA BILATERAL</t>
  </si>
  <si>
    <t>0404010334 - SINUSOTOMIA ESFENOIDAL</t>
  </si>
  <si>
    <t>0404010350 - TIMPANOPLASTIA (UNI / BILATERAL)</t>
  </si>
  <si>
    <t>0404010385 - TRATAMENTO CIRÚRGICO DE ESTENOSE DO CONDUTO AUDITIVO</t>
  </si>
  <si>
    <t>0404010415 - TURBINECTOMIA</t>
  </si>
  <si>
    <t>0404010431 - ARITENOIDECTOMIA COM LARINGOFISSURA</t>
  </si>
  <si>
    <t>0404010458 - LARINGOFISSURA PARA COLOCAÇÃO DE MOLDE NOS TRAUMATISMOS DE LARINGE</t>
  </si>
  <si>
    <t>0404010466 - PAROTIDECTOMIA PARCIAL OU SUBTOTAL</t>
  </si>
  <si>
    <t>0404010474 - PLÁSTICA DO CANAL DE STENON</t>
  </si>
  <si>
    <t>0404010482 - SEPTOPLASTIA PARA CORREÇÃO DE DESVIO</t>
  </si>
  <si>
    <t>0404010504 - TRATAMENTO CIRÚRGICO DE PERFURAÇÃO DO SEPTO NASAL</t>
  </si>
  <si>
    <t>0404010512 - SINUSOTOMIA TRANSMAXILAR</t>
  </si>
  <si>
    <t>0404010520 - SEPTOPLASTIA REPARADORA NÂO ESTÉTICA</t>
  </si>
  <si>
    <t>0404010555 - TRATAMENTO CIRÚRGICO DE RINOFIMA</t>
  </si>
  <si>
    <t>0404020046 - CORREÇÃO CIRÚRGICA DE FÍSTULA SALIVAR COM RETALHO</t>
  </si>
  <si>
    <t>0404020062 - ENXERTO TOTAL / PARCIAL INTRATEMPORAL DE NERVO FACIAL</t>
  </si>
  <si>
    <t>0404020070 - RESSECÇÃO DE GLÂNDULA SALIVAR</t>
  </si>
  <si>
    <t>0404020089 - EXCISÃO DE RÂNULA OU FENÔMENO DE RETENÇÃO SALIVAR</t>
  </si>
  <si>
    <t>0404020119 - EXCISÃO PARCIAL DE LÁBIO COM ENXERTO LIVRE / ROTAÇÃO DE RETALHO</t>
  </si>
  <si>
    <t>0404020135 - EXPLORAÇÃO/ DESCOMPRESSÃO TOTAL / PARCIAL DO NERVO FACIAL</t>
  </si>
  <si>
    <t>0404020143 - GLOSSECTOMIA PARCIAL</t>
  </si>
  <si>
    <t>0404020178 - MAXILECTOMIA PARCIAL</t>
  </si>
  <si>
    <t>0404020208 - LABIOPLASTIA PARA REDUÇÃO OU CORREÇÃO DA HIPERTROFIA DO LÁBIO</t>
  </si>
  <si>
    <t>0404020224 - RECONSTRUÇÃO TOTAL DE CAVIDADE ORBITÁRIA</t>
  </si>
  <si>
    <t>0404020232 - RECONSTRUÇÃO TOTAL OU PARCIAL DE LÁBIO</t>
  </si>
  <si>
    <t>0404020240 - RECONSTRUÇÃO TOTAL OU PARCIAL DE NARIZ</t>
  </si>
  <si>
    <t>0404020275 - RESSECÇÃO DE LESÃO MALIGNA E BENIGNA DA REGIÃO CRANIO E BUCOMAXILOFACIAL</t>
  </si>
  <si>
    <t>0404020313 - RETIRADA DE CORPO ESTRANHO DOS OSSOS DA FACE</t>
  </si>
  <si>
    <t>0404020321 - RINOPLASTIA PARA DEFEITOS PÓS-TRAUMÁTICOS</t>
  </si>
  <si>
    <t>0404020356 - TRATAMENTO CIRÚRGICO DE FÍSTULA E CISTOS ORO-MAXILARES</t>
  </si>
  <si>
    <t>0404020380 - TRATAMENTO CIRÚRGICO DE OSTEOMIELITE DE OSSOS DA FACE</t>
  </si>
  <si>
    <t>0404020453 - OSTEOTOMIA DA MAXILA</t>
  </si>
  <si>
    <t>0404020461 - OSTEOTOMIA DA MANDIBULA</t>
  </si>
  <si>
    <t>0404020470 - RECONSTRUÇÃO DO SULCO GENGIVO-LABIAL</t>
  </si>
  <si>
    <t>0404020500 - OSTEOSSÍNTESE DA FRATURA COMPLEXA DA MANDÍBULA</t>
  </si>
  <si>
    <t>0404020518 - OSTEOSSÍNTESE DE FRATURA COMPLEXA DA MAXILA</t>
  </si>
  <si>
    <t>0404020526 - OSTEOSSINTESE DE FRATURA DO COMPLEXO ÓRBITO-ZIGOMÁTICO-MAXILAR</t>
  </si>
  <si>
    <t>0404020550 - OSTEOSSÍNTESE DE FRATURA SIMPLES DE MANDÍBULA</t>
  </si>
  <si>
    <t>0404020569 - ARTROPLASTIA DA ARTICULAÇÃO TÊMPORO-MANDIBULAR (RECIDIVANTE OU NÃO)</t>
  </si>
  <si>
    <t>0404020593 - REDUÇÃO DE FRATURA DA MAXILA - LE FORT II, SEM OSTEOSSÍNTESE</t>
  </si>
  <si>
    <t>0404020640 - TRATAMENTO CIRÚRGICO DE ANQUILOSE DA ARTICULAÇÃO TÊMPORO-MANDIBULAR</t>
  </si>
  <si>
    <t>0404020658 - TRATAMENTO CIRÚRGICO DE OSTEOMA, ODONTOMA /OUTRAS LESÕES ESPECIFICADAS</t>
  </si>
  <si>
    <t>0404020690 - OSTEOTOMIA CRÂNIO-FACIAL</t>
  </si>
  <si>
    <t>0404020712 - ELEVAÇÃO DO ASSOALHO DO SEIO MAXILAR</t>
  </si>
  <si>
    <t>0404020720 - OSTEOSSÍNTESE DE FRATURA BILATERAL DO CÔNDILO MANDIBULAR</t>
  </si>
  <si>
    <t>0404020739 - RECONSTRUÇÃO PARCIAL DE MANDÍBULA / MAXILA</t>
  </si>
  <si>
    <t>0404020771 - RESSECÇÃO DE LESÃO DA BOCA</t>
  </si>
  <si>
    <t>0404020780 - RECONSTRUÇÃO TOTAL DE MANDÍBULA/MAXILA</t>
  </si>
  <si>
    <t>0404030017 - ALONGAMENTO DE COLUMELA EM PACIENTE COM ANOMALIAS CRÂNIO E BUCOMAXILOFACIAL</t>
  </si>
  <si>
    <t>0404030033 - OSTEOTOMIA DE MAXILA EM PACIENTES COM ANOMALIA CRANIO E BUCOMAXILOFACIAL</t>
  </si>
  <si>
    <t>0404030041 - MICROCIRURGIA OTOLÓGICA EM PACIENTE COM ANOMALIA CRÂNIO E BUCOMAXILOFACIAL</t>
  </si>
  <si>
    <t>0404030050 - OSTEOTOMIA DA MANDÍBULA EM PACIENTE COM ANOMALIA CRÂNIO E BUCOMAXILOFACIAL</t>
  </si>
  <si>
    <t>0404030076 - LABIOPLASTIA UNILATERAL EM DOIS TEMPOS</t>
  </si>
  <si>
    <t>0404030084 - ALVEOLOPLASTIA COM ENXERTO ÓSSEO EM PACIENTE COM ANOMALIA CRÂNIOFACIAL</t>
  </si>
  <si>
    <t>0404030106 - PALATOPLASTIA PRIMÁRIA EM PACIENTE COM ANOMALIA CRÂNIO E BUCOMAXILOFACIAL</t>
  </si>
  <si>
    <t>0404030122 - LABIOPLASTIA SECUNDÁRIA EM PACIENTE COM ANOMALIA CRÂNIO E BUCOMAXILOFACIAL</t>
  </si>
  <si>
    <t>0404030130 - RINOSEPTOPLASTIA EM PACIENTE COM ANOMALIA CRÂNIO E BUCOMAXILOFACIAL</t>
  </si>
  <si>
    <t>0404030157 - RECONSTRUÇÃO TOTAL DE LÁBIO EM PACIENTE COM ANOMALIA CRÂNIO E BUCOMAXILOFACIAL</t>
  </si>
  <si>
    <t>0404030165 - RINOPLASTIA EM PACIENTE COM ANOMALIA CRÂNIO E BUCOMAXILOFACIAL</t>
  </si>
  <si>
    <t>0404030173 - SEPTOPLASTIA EM PACIENTE COM ANOMALIA CRÂNIO E BUCOMAXILOFACIAL</t>
  </si>
  <si>
    <t>0404030190 - TIMPANOPLASTIA EM PACIENTE COM ANOMALIA CRÂNIO E BUCOMAXILOFACIAL (UNI / BILATERAL)</t>
  </si>
  <si>
    <t>0404030220 - IMPLANTE OSTEOINTEGRADO EXTRA-ORAL BUCO-MAXILO-FACIAL</t>
  </si>
  <si>
    <t>0404030254 - TRATAMENTO CIRÚRGICO DE FÍSTULAS ORONASAIS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</si>
  <si>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</si>
  <si>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</si>
  <si>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0404030289 - TRATAMENTO CIRÚRGICO REPARADOR DA FISSURA FACIAL RARA EM PACIENTES COM ANOMALIA CRÂNIO E BUCOMAXILOFACIAL</t>
  </si>
  <si>
    <t>0404030297 - OSTEOTOMIA CRANIOFACIAL COMPLEXA EM PACIENTE COM ANOMALIA CRÂNIO E BUCOMAXILOFACIAL</t>
  </si>
  <si>
    <t>0404030319 - TRATAMENTO CIRÚRGICO DE MACROSTOMIA /MICROSTOMIA POR ANOMALIA CRANIOFACIAL</t>
  </si>
  <si>
    <t>0404030327 - OSTEOPLASTIA FRONTO - ORBITAL</t>
  </si>
  <si>
    <t>0413040216 - TRATAMENTO CIRÚRGICO DE RETRAÇÃO CICATRICIAL EM UM ESTÁGIO</t>
  </si>
  <si>
    <t>PLASTICA/GASTRO</t>
  </si>
  <si>
    <t>0413040267 - RECONSTRUÇÃO POR MICROCIRURGIA QUALQUER PARTE</t>
  </si>
  <si>
    <t>0409010014 - CAPSULECTOMIA RENAL</t>
  </si>
  <si>
    <t>UROLOGIA/NEFROLOGIA</t>
  </si>
  <si>
    <t>0409010022 - CISTECTOMIA PARCIAL</t>
  </si>
  <si>
    <t>0409010057 - CISTOENTEROPLASTIA</t>
  </si>
  <si>
    <t>0409010065 - CISTOLITOTOMIA E/OU RETIRADA DE CORPO ESTRANHO DA BEXIGA</t>
  </si>
  <si>
    <t>0409010073 - CISTOPLASTIA (CORREÇÃO DE EXTROFIA VESICAL)</t>
  </si>
  <si>
    <t>0409010090 - CISTOSTOMIA</t>
  </si>
  <si>
    <t>0409010120 - DIVERTICULECTOMIA VESICAL</t>
  </si>
  <si>
    <t>0409010146 - EXTRAÇÃO ENDOSCÓPICA DE CÁLCULO EM PELVE RENAL</t>
  </si>
  <si>
    <t>0409010170 - INSTALAÇÃO ENDOSCÓPICA DE CATETER DUPLO J</t>
  </si>
  <si>
    <t>0409010189 - LITOTRIPSIA</t>
  </si>
  <si>
    <t>0409010200 - NEFRECTOMIA PARCIAL</t>
  </si>
  <si>
    <t>0409010219 - NEFRECTOMIA TOTAL</t>
  </si>
  <si>
    <t>0409010227 - NEFROLITOTOMIA</t>
  </si>
  <si>
    <t>0409010235 - NEFROLITOTOMIA PERCUTÂNEA</t>
  </si>
  <si>
    <t>0409010251 - NEFROPIELOSTOMIA</t>
  </si>
  <si>
    <t>0409010286 - NEFROSTOMIA COM OU SEM DRENAGEM</t>
  </si>
  <si>
    <t>0409010294 - NEFROSTOMIA PERCUTÂNEA</t>
  </si>
  <si>
    <t>0409010308 - NEFROURETERECTOMIA TOTAL</t>
  </si>
  <si>
    <t>0409010316 - PIELOLITOTOMIA</t>
  </si>
  <si>
    <t>0409010324 - PIELOPLASTIA</t>
  </si>
  <si>
    <t>0409010340 - PIELOTOMIA</t>
  </si>
  <si>
    <t>0409010367 - RESSECÇÃO DO COLOVESICAL / TUMOR VESICAL A CÉU ABERTO</t>
  </si>
  <si>
    <t>0409010383 - RESSECCAO ENDOSCOPICA DE LESÃO VESICAL</t>
  </si>
  <si>
    <t>0409010391 - RETIRADA PERCUTÂNEA DE CÁLCULO URETERAL COM CATETER</t>
  </si>
  <si>
    <t>0409010413 - TRATAMENTO CIRÚRGICO DE BEXIGA NEUROGÊNICA</t>
  </si>
  <si>
    <t>0409010430 - TRATAMENTO CIRÚRGICO DE CISTOCELE</t>
  </si>
  <si>
    <t>0409010456 - TRATAMENTO CIRÚRGICO DE FÍSTULA VESICO-ENTERICA</t>
  </si>
  <si>
    <t>0409010464 - TRATAMENTO CIRÚRGICO DE FÍSTULA VESICO-RETAL</t>
  </si>
  <si>
    <t>0409010472 - TRATAMENTO CIRÚRGICO DE FÍSTULAS URETERAIS</t>
  </si>
  <si>
    <t>0409010480 - TRATAMENTO CIRÚRGICO DE HEMORRAGIA VESICAL(FORMOLIZAÇÃO DA BEXIGA)</t>
  </si>
  <si>
    <t>0409010499 - TRATAMENTO CIRURGICO DE INCONTINENCIA URINARIA VIA ABDOMINAL</t>
  </si>
  <si>
    <t>0409010502 - TRATAMENTO CIRÚRGICO DE REFLUXO VESICO-URETERAL</t>
  </si>
  <si>
    <t>0409010510 - TRATAMENTO CIRÚRGICO DE URETEROCELE</t>
  </si>
  <si>
    <t>0409010537 - URETEROCISTONEOSTOMIA</t>
  </si>
  <si>
    <t>0409010553 - URETEROENTEROSTOMIA</t>
  </si>
  <si>
    <t>0409010561 - URETEROLITOTOMIA</t>
  </si>
  <si>
    <t>0409010570 - URETEROPLASTIA</t>
  </si>
  <si>
    <t>0409010588 - URETEROSTOMIA CUTÂNEA</t>
  </si>
  <si>
    <t>0409010596 - URETEROLITOTRIPSIA TRANSURETEROSCÓPICA</t>
  </si>
  <si>
    <t>0409020044 - INJEÇÃO DE GORDURA /TEFLON PERI-URETRAL</t>
  </si>
  <si>
    <t>0409020052 - LIGADURA / SECÇÃO DE VASOS ABERRANTES</t>
  </si>
  <si>
    <t>0409020079 - MEATOTOMIA SIMPLES</t>
  </si>
  <si>
    <t>0409020087 - RESSECÇÃO DE CARÚNCULAURETRAL.</t>
  </si>
  <si>
    <t>0409020095 - RESSECCAO DE PROLAPSO DA MUCOSA DA URETRA</t>
  </si>
  <si>
    <t>0409020109 - RESSECÇÃO E FECHAMENTO DE FÍSTULA URETRAL</t>
  </si>
  <si>
    <t>0409020125 - URETROPLASTIA (RESSECÇÃO DE CORDA)</t>
  </si>
  <si>
    <t>0409020133 - URETROPLASTIA AUTÓGENA</t>
  </si>
  <si>
    <t>0409020141 - URETROPLASTIA HETEROGENEA</t>
  </si>
  <si>
    <t>0409020168 - URETROSTOMIA PERINEAL / CUTÂNEA / EXTERNA</t>
  </si>
  <si>
    <t>0409020176 - URETROTOMIA INTERNA</t>
  </si>
  <si>
    <t>0409030023 - PROSTATECTOMIA SUPRAPÚBICA</t>
  </si>
  <si>
    <t>0409030031 - PROSTATOVESICULECTOMIA RADICAL</t>
  </si>
  <si>
    <t>0409030040 - RESSECÇÃO ENDOSCÓPICA DE PRÓSTATA</t>
  </si>
  <si>
    <t>0409040037 - EPIDIDIMECTOMIA</t>
  </si>
  <si>
    <t>0409040053 - ESPERMATOCELECTOMIA</t>
  </si>
  <si>
    <t>0409040070 - EXÈRESE DE CISTO DE EPIDÍDIMO</t>
  </si>
  <si>
    <t>0409040088 - EXÉRESE DE LESÃO DO CORDÃO ESPERMÁTICO</t>
  </si>
  <si>
    <t>0409040096 - EXPLORACAO CIRURGICA DA BOLSA ESCROTAL</t>
  </si>
  <si>
    <t>0409040118 - NEOSTOMIA DE EPIDÍDIMO / CANAL DEFERENTE</t>
  </si>
  <si>
    <t>0409040126 - ORQUIDOPEXIA BILATERAL</t>
  </si>
  <si>
    <t>0409040134 - ORQUIDOPEXIA UNILATERAL</t>
  </si>
  <si>
    <t>0409040142 - ORQUIECTOMIA SUBCAPSULAR BILATERAL</t>
  </si>
  <si>
    <t>0409040150 - ORQUIECTOMIA UNI OU BILATERAL COM ESVAZIAMENTO GANGLIONAR</t>
  </si>
  <si>
    <t>0409040169 - ORQUIECTOMIA UNILATERAL</t>
  </si>
  <si>
    <t>0409040185 - REPARAÇÃO E OPERAÇÃO PLÁSTICA DO TESTÍCULO</t>
  </si>
  <si>
    <t>0409040193 - RESSECÇÃO PARCIAL DABOLSA ESCROTAL</t>
  </si>
  <si>
    <t>0409040215 - TRATAMENTO CIRÚRGICO DE HIDROCELE</t>
  </si>
  <si>
    <t>0409040231 - TRATAMENTO CIRÚRGICO DE VARICOCELE</t>
  </si>
  <si>
    <t>0409040240 - VASECTOMIA</t>
  </si>
  <si>
    <t>0409050024 - CORREÇÃO DE EPISPÁDIA</t>
  </si>
  <si>
    <t>0409050032 - CORRECAO DE HIPOSPADIA (1º TEMPO)</t>
  </si>
  <si>
    <t>0409050040 - CORREÇÃO DE HIPOSPADIA (SEGUNDO TEMPO)</t>
  </si>
  <si>
    <t>0409050075 - PLASTICA TOTAL DO PENIS</t>
  </si>
  <si>
    <t>0409050083 - POSTECTOMIA</t>
  </si>
  <si>
    <t>0409050091 - REIMPLANTE DE PÊNIS</t>
  </si>
  <si>
    <t>0406010110 - CARDIOTOMIA PARA RETIRADA DE CORPO ESTRANHO</t>
  </si>
  <si>
    <t>VASCULAR</t>
  </si>
  <si>
    <t>0406020108 - DISSECCAO RADICAL DO PESCOÇO</t>
  </si>
  <si>
    <t>0406020159 - EXERESE DE GANGLIO LINFÁTICO</t>
  </si>
  <si>
    <t>0406020221 - LINFADENECTOMIA RADICAL AXILAR UNILATERAL</t>
  </si>
  <si>
    <t>0406020230 - LINFADENECTOMIA RADICAL CERVICAL BILATERAL</t>
  </si>
  <si>
    <t>0406020248 - LINFADENECTOMIA RADICAL CERVICAL UNILATERAL</t>
  </si>
  <si>
    <t>0406020256 - LINFADENECTOMIA RADICAL INGUINAL BILATERAL</t>
  </si>
  <si>
    <t>0406020264 - LINFADENECTOMIA RADICAL INGUINAL UNILATERAL</t>
  </si>
  <si>
    <t>0406020280 - LINFADENECTOMIA RETROPERITONIAL</t>
  </si>
  <si>
    <t>0406020566 - TRATAMENTO CIRURGICO DE VARIZES (BILATERAL)</t>
  </si>
  <si>
    <t>0406020574 - TRATAMENTO CIRÚRGICO DE VARIZES (UNILATERAL)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</si>
</sst>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A170-C451-47BB-AC65-372CD8B63C82}">
  <dimension ref="A1:L668"/>
  <sheetViews>
    <sheetView workbookViewId="0">
      <selection sqref="A1:L668"/>
    </sheetView>
  </sheetViews>
  <sheetFormatPr defaultRowHeight="15" x14ac:dyDescent="0.25"/>
  <cols>
    <col min="12" max="12" width="12.140625" style="1" bestFit="1" customWidth="1"/>
  </cols>
  <sheetData>
    <row r="1" spans="1:12" x14ac:dyDescent="0.25">
      <c r="A1" t="s">
        <v>297</v>
      </c>
      <c r="B1" t="s">
        <v>298</v>
      </c>
      <c r="C1" t="s">
        <v>299</v>
      </c>
      <c r="D1" t="s">
        <v>300</v>
      </c>
      <c r="E1" t="s">
        <v>301</v>
      </c>
      <c r="F1" t="s">
        <v>302</v>
      </c>
      <c r="G1" t="s">
        <v>303</v>
      </c>
      <c r="H1" t="s">
        <v>304</v>
      </c>
      <c r="I1" t="s">
        <v>305</v>
      </c>
      <c r="J1" t="s">
        <v>306</v>
      </c>
      <c r="K1" t="s">
        <v>307</v>
      </c>
      <c r="L1" s="1" t="s">
        <v>308</v>
      </c>
    </row>
    <row r="2" spans="1:12" x14ac:dyDescent="0.25">
      <c r="A2">
        <v>414010329</v>
      </c>
      <c r="B2" t="s">
        <v>309</v>
      </c>
      <c r="C2" t="s">
        <v>310</v>
      </c>
      <c r="D2" t="s">
        <v>311</v>
      </c>
      <c r="E2">
        <v>361.11</v>
      </c>
      <c r="F2">
        <v>1083.33</v>
      </c>
      <c r="H2">
        <v>1444.44</v>
      </c>
      <c r="I2" t="s">
        <v>312</v>
      </c>
      <c r="J2" t="s">
        <v>313</v>
      </c>
      <c r="K2">
        <v>2.9999999999999996</v>
      </c>
    </row>
    <row r="3" spans="1:12" x14ac:dyDescent="0.25">
      <c r="A3">
        <v>414010345</v>
      </c>
      <c r="B3" t="s">
        <v>314</v>
      </c>
      <c r="C3" t="s">
        <v>310</v>
      </c>
      <c r="D3" t="s">
        <v>311</v>
      </c>
      <c r="E3">
        <v>672.62</v>
      </c>
      <c r="F3">
        <v>1345.24</v>
      </c>
      <c r="H3">
        <v>2017.86</v>
      </c>
      <c r="I3" t="s">
        <v>312</v>
      </c>
      <c r="J3" t="s">
        <v>313</v>
      </c>
      <c r="K3">
        <v>2</v>
      </c>
    </row>
    <row r="4" spans="1:12" x14ac:dyDescent="0.25">
      <c r="A4">
        <v>414020413</v>
      </c>
      <c r="B4" t="s">
        <v>315</v>
      </c>
      <c r="C4" t="s">
        <v>310</v>
      </c>
      <c r="D4" t="s">
        <v>311</v>
      </c>
      <c r="E4">
        <v>328.34</v>
      </c>
      <c r="F4">
        <v>985.02</v>
      </c>
      <c r="H4">
        <v>1313.36</v>
      </c>
      <c r="I4" t="s">
        <v>312</v>
      </c>
      <c r="J4" t="s">
        <v>313</v>
      </c>
      <c r="K4">
        <v>3</v>
      </c>
    </row>
    <row r="5" spans="1:12" x14ac:dyDescent="0.25">
      <c r="A5">
        <v>407020080</v>
      </c>
      <c r="B5" t="s">
        <v>316</v>
      </c>
      <c r="C5" t="s">
        <v>317</v>
      </c>
      <c r="D5" t="s">
        <v>311</v>
      </c>
      <c r="E5">
        <v>1280.75</v>
      </c>
      <c r="F5">
        <v>0</v>
      </c>
      <c r="H5">
        <v>1280.75</v>
      </c>
      <c r="I5" t="s">
        <v>318</v>
      </c>
      <c r="J5" t="s">
        <v>313</v>
      </c>
      <c r="K5">
        <v>0</v>
      </c>
    </row>
    <row r="6" spans="1:12" x14ac:dyDescent="0.25">
      <c r="A6">
        <v>401020010</v>
      </c>
      <c r="B6" t="s">
        <v>319</v>
      </c>
      <c r="C6" t="s">
        <v>320</v>
      </c>
      <c r="D6" t="s">
        <v>311</v>
      </c>
      <c r="E6">
        <v>604.58000000000004</v>
      </c>
      <c r="F6">
        <v>1209.1600000000001</v>
      </c>
      <c r="H6">
        <v>1813.74</v>
      </c>
      <c r="I6" t="s">
        <v>312</v>
      </c>
      <c r="J6" t="s">
        <v>313</v>
      </c>
      <c r="K6">
        <v>2</v>
      </c>
    </row>
    <row r="7" spans="1:12" x14ac:dyDescent="0.25">
      <c r="A7">
        <v>401020029</v>
      </c>
      <c r="B7" t="s">
        <v>321</v>
      </c>
      <c r="C7" t="s">
        <v>320</v>
      </c>
      <c r="D7" t="s">
        <v>311</v>
      </c>
      <c r="E7">
        <v>365.77</v>
      </c>
      <c r="F7">
        <v>1097.31</v>
      </c>
      <c r="H7">
        <v>1463.08</v>
      </c>
      <c r="I7" t="s">
        <v>312</v>
      </c>
      <c r="J7" t="s">
        <v>313</v>
      </c>
      <c r="K7">
        <v>3</v>
      </c>
    </row>
    <row r="8" spans="1:12" x14ac:dyDescent="0.25">
      <c r="A8">
        <v>401020037</v>
      </c>
      <c r="B8" t="s">
        <v>322</v>
      </c>
      <c r="C8" t="s">
        <v>320</v>
      </c>
      <c r="D8" t="s">
        <v>311</v>
      </c>
      <c r="E8">
        <v>604.58000000000004</v>
      </c>
      <c r="F8">
        <v>1209.1600000000001</v>
      </c>
      <c r="H8">
        <v>1813.74</v>
      </c>
      <c r="I8" t="s">
        <v>312</v>
      </c>
      <c r="J8" t="s">
        <v>313</v>
      </c>
      <c r="K8">
        <v>2</v>
      </c>
    </row>
    <row r="9" spans="1:12" x14ac:dyDescent="0.25">
      <c r="A9">
        <v>401020045</v>
      </c>
      <c r="B9" t="s">
        <v>323</v>
      </c>
      <c r="C9" t="s">
        <v>320</v>
      </c>
      <c r="D9" t="s">
        <v>311</v>
      </c>
      <c r="E9">
        <v>356.81</v>
      </c>
      <c r="F9">
        <v>713.62</v>
      </c>
      <c r="H9">
        <v>1070.43</v>
      </c>
      <c r="I9" t="s">
        <v>312</v>
      </c>
      <c r="J9" t="s">
        <v>313</v>
      </c>
      <c r="K9">
        <v>2</v>
      </c>
    </row>
    <row r="10" spans="1:12" x14ac:dyDescent="0.25">
      <c r="A10">
        <v>401020053</v>
      </c>
      <c r="B10" t="s">
        <v>324</v>
      </c>
      <c r="C10" t="s">
        <v>320</v>
      </c>
      <c r="D10" t="s">
        <v>311</v>
      </c>
      <c r="E10">
        <v>356.81</v>
      </c>
      <c r="F10">
        <v>1070.43</v>
      </c>
      <c r="H10">
        <v>1427.24</v>
      </c>
      <c r="I10" t="s">
        <v>312</v>
      </c>
      <c r="J10" t="s">
        <v>313</v>
      </c>
      <c r="K10">
        <v>3</v>
      </c>
    </row>
    <row r="11" spans="1:12" x14ac:dyDescent="0.25">
      <c r="A11">
        <v>401020061</v>
      </c>
      <c r="B11" t="s">
        <v>325</v>
      </c>
      <c r="C11" t="s">
        <v>320</v>
      </c>
      <c r="D11" t="s">
        <v>311</v>
      </c>
      <c r="E11">
        <v>347.77</v>
      </c>
      <c r="F11">
        <v>695.54</v>
      </c>
      <c r="H11">
        <v>1043.31</v>
      </c>
      <c r="I11" t="s">
        <v>312</v>
      </c>
      <c r="J11" t="s">
        <v>313</v>
      </c>
      <c r="K11">
        <v>2</v>
      </c>
    </row>
    <row r="12" spans="1:12" x14ac:dyDescent="0.25">
      <c r="A12">
        <v>401020070</v>
      </c>
      <c r="B12" t="s">
        <v>326</v>
      </c>
      <c r="C12" t="s">
        <v>320</v>
      </c>
      <c r="D12" t="s">
        <v>311</v>
      </c>
      <c r="E12">
        <v>143.72</v>
      </c>
      <c r="F12">
        <v>718.6</v>
      </c>
      <c r="H12">
        <v>862.32</v>
      </c>
      <c r="I12" t="s">
        <v>312</v>
      </c>
      <c r="J12" t="s">
        <v>313</v>
      </c>
      <c r="K12">
        <v>5</v>
      </c>
      <c r="L12" s="1">
        <v>143.72</v>
      </c>
    </row>
    <row r="13" spans="1:12" x14ac:dyDescent="0.25">
      <c r="A13">
        <v>401020088</v>
      </c>
      <c r="B13" t="s">
        <v>327</v>
      </c>
      <c r="C13" t="s">
        <v>320</v>
      </c>
      <c r="D13" t="s">
        <v>311</v>
      </c>
      <c r="E13">
        <v>143.72</v>
      </c>
      <c r="F13">
        <v>718.6</v>
      </c>
      <c r="H13">
        <v>862.32</v>
      </c>
      <c r="I13" t="s">
        <v>312</v>
      </c>
      <c r="J13" t="s">
        <v>313</v>
      </c>
      <c r="K13">
        <v>5</v>
      </c>
      <c r="L13" s="1">
        <v>143.72</v>
      </c>
    </row>
    <row r="14" spans="1:12" x14ac:dyDescent="0.25">
      <c r="A14">
        <v>401020096</v>
      </c>
      <c r="B14" t="s">
        <v>328</v>
      </c>
      <c r="C14" t="s">
        <v>320</v>
      </c>
      <c r="D14" t="s">
        <v>311</v>
      </c>
      <c r="E14">
        <v>480.06</v>
      </c>
      <c r="F14">
        <v>960.12</v>
      </c>
      <c r="H14">
        <v>1440.18</v>
      </c>
      <c r="I14" t="s">
        <v>312</v>
      </c>
      <c r="J14" t="s">
        <v>313</v>
      </c>
      <c r="K14">
        <v>2</v>
      </c>
    </row>
    <row r="15" spans="1:12" x14ac:dyDescent="0.25">
      <c r="A15">
        <v>401020100</v>
      </c>
      <c r="B15" t="s">
        <v>329</v>
      </c>
      <c r="C15" t="s">
        <v>320</v>
      </c>
      <c r="D15" t="s">
        <v>311</v>
      </c>
      <c r="E15">
        <v>158.11000000000001</v>
      </c>
      <c r="F15">
        <v>790.55</v>
      </c>
      <c r="H15">
        <v>948.66</v>
      </c>
      <c r="I15" t="s">
        <v>312</v>
      </c>
      <c r="J15" t="s">
        <v>313</v>
      </c>
      <c r="K15">
        <v>4.9999999999999991</v>
      </c>
      <c r="L15" s="1">
        <v>158.10999999999987</v>
      </c>
    </row>
    <row r="16" spans="1:12" x14ac:dyDescent="0.25">
      <c r="A16">
        <v>401020118</v>
      </c>
      <c r="B16" t="s">
        <v>330</v>
      </c>
      <c r="C16" t="s">
        <v>320</v>
      </c>
      <c r="D16" t="s">
        <v>311</v>
      </c>
      <c r="E16">
        <v>251.31</v>
      </c>
      <c r="F16">
        <v>753.93</v>
      </c>
      <c r="H16">
        <v>1005.24</v>
      </c>
      <c r="I16" t="s">
        <v>312</v>
      </c>
      <c r="J16" t="s">
        <v>313</v>
      </c>
      <c r="K16">
        <v>2.9999999999999996</v>
      </c>
    </row>
    <row r="17" spans="1:11" x14ac:dyDescent="0.25">
      <c r="A17">
        <v>401020142</v>
      </c>
      <c r="B17" t="s">
        <v>331</v>
      </c>
      <c r="C17" t="s">
        <v>320</v>
      </c>
      <c r="D17" t="s">
        <v>311</v>
      </c>
      <c r="E17">
        <v>302.08</v>
      </c>
      <c r="F17">
        <v>906.24</v>
      </c>
      <c r="H17">
        <v>1208.32</v>
      </c>
      <c r="I17" t="s">
        <v>312</v>
      </c>
      <c r="J17" t="s">
        <v>313</v>
      </c>
      <c r="K17">
        <v>3</v>
      </c>
    </row>
    <row r="18" spans="1:11" x14ac:dyDescent="0.25">
      <c r="A18">
        <v>401020150</v>
      </c>
      <c r="B18" t="s">
        <v>332</v>
      </c>
      <c r="C18" t="s">
        <v>320</v>
      </c>
      <c r="D18" t="s">
        <v>311</v>
      </c>
      <c r="E18">
        <v>343.62</v>
      </c>
      <c r="F18">
        <v>1030.8599999999999</v>
      </c>
      <c r="H18">
        <v>1374.48</v>
      </c>
      <c r="I18" t="s">
        <v>312</v>
      </c>
      <c r="J18" t="s">
        <v>313</v>
      </c>
      <c r="K18">
        <v>2.9999999999999996</v>
      </c>
    </row>
    <row r="19" spans="1:11" x14ac:dyDescent="0.25">
      <c r="A19">
        <v>401020169</v>
      </c>
      <c r="B19" t="s">
        <v>333</v>
      </c>
      <c r="C19" t="s">
        <v>320</v>
      </c>
      <c r="D19" t="s">
        <v>311</v>
      </c>
      <c r="E19">
        <v>624.14</v>
      </c>
      <c r="F19">
        <v>1248.28</v>
      </c>
      <c r="H19">
        <v>1872.42</v>
      </c>
      <c r="I19" t="s">
        <v>312</v>
      </c>
      <c r="J19" t="s">
        <v>313</v>
      </c>
      <c r="K19">
        <v>2</v>
      </c>
    </row>
    <row r="20" spans="1:11" x14ac:dyDescent="0.25">
      <c r="A20">
        <v>407010017</v>
      </c>
      <c r="B20" t="s">
        <v>334</v>
      </c>
      <c r="C20" t="s">
        <v>320</v>
      </c>
      <c r="D20" t="s">
        <v>311</v>
      </c>
      <c r="E20">
        <v>787.03</v>
      </c>
      <c r="F20">
        <v>787.03</v>
      </c>
      <c r="H20">
        <v>1574.06</v>
      </c>
      <c r="I20" t="s">
        <v>312</v>
      </c>
      <c r="J20" t="s">
        <v>313</v>
      </c>
      <c r="K20">
        <v>1</v>
      </c>
    </row>
    <row r="21" spans="1:11" x14ac:dyDescent="0.25">
      <c r="A21">
        <v>407010033</v>
      </c>
      <c r="B21" t="s">
        <v>335</v>
      </c>
      <c r="C21" t="s">
        <v>320</v>
      </c>
      <c r="D21" t="s">
        <v>311</v>
      </c>
      <c r="E21">
        <v>1833.56</v>
      </c>
      <c r="F21">
        <v>1833.56</v>
      </c>
      <c r="H21">
        <v>3667.12</v>
      </c>
      <c r="I21" t="s">
        <v>312</v>
      </c>
      <c r="J21" t="s">
        <v>313</v>
      </c>
      <c r="K21">
        <v>1</v>
      </c>
    </row>
    <row r="22" spans="1:11" x14ac:dyDescent="0.25">
      <c r="A22">
        <v>407010041</v>
      </c>
      <c r="B22" t="s">
        <v>336</v>
      </c>
      <c r="C22" t="s">
        <v>320</v>
      </c>
      <c r="D22" t="s">
        <v>311</v>
      </c>
      <c r="E22">
        <v>1833.56</v>
      </c>
      <c r="F22">
        <v>1833.56</v>
      </c>
      <c r="H22">
        <v>3667.12</v>
      </c>
      <c r="I22" t="s">
        <v>312</v>
      </c>
      <c r="J22" t="s">
        <v>313</v>
      </c>
      <c r="K22">
        <v>1</v>
      </c>
    </row>
    <row r="23" spans="1:11" x14ac:dyDescent="0.25">
      <c r="A23">
        <v>407010050</v>
      </c>
      <c r="B23" t="s">
        <v>337</v>
      </c>
      <c r="C23" t="s">
        <v>320</v>
      </c>
      <c r="D23" t="s">
        <v>311</v>
      </c>
      <c r="E23">
        <v>777.23</v>
      </c>
      <c r="F23">
        <v>777.23</v>
      </c>
      <c r="H23">
        <v>1554.46</v>
      </c>
      <c r="I23" t="s">
        <v>312</v>
      </c>
      <c r="J23" t="s">
        <v>313</v>
      </c>
      <c r="K23">
        <v>1</v>
      </c>
    </row>
    <row r="24" spans="1:11" x14ac:dyDescent="0.25">
      <c r="A24">
        <v>407010068</v>
      </c>
      <c r="B24" t="s">
        <v>338</v>
      </c>
      <c r="C24" t="s">
        <v>320</v>
      </c>
      <c r="D24" t="s">
        <v>311</v>
      </c>
      <c r="E24">
        <v>1914.57</v>
      </c>
      <c r="F24">
        <v>1914.57</v>
      </c>
      <c r="H24">
        <v>3829.14</v>
      </c>
      <c r="I24" t="s">
        <v>312</v>
      </c>
      <c r="J24" t="s">
        <v>313</v>
      </c>
      <c r="K24">
        <v>1</v>
      </c>
    </row>
    <row r="25" spans="1:11" x14ac:dyDescent="0.25">
      <c r="A25">
        <v>407010076</v>
      </c>
      <c r="B25" t="s">
        <v>339</v>
      </c>
      <c r="C25" t="s">
        <v>320</v>
      </c>
      <c r="D25" t="s">
        <v>311</v>
      </c>
      <c r="E25">
        <v>1185.67</v>
      </c>
      <c r="F25">
        <v>1185.67</v>
      </c>
      <c r="H25">
        <v>2371.34</v>
      </c>
      <c r="I25" t="s">
        <v>312</v>
      </c>
      <c r="J25" t="s">
        <v>313</v>
      </c>
      <c r="K25">
        <v>1</v>
      </c>
    </row>
    <row r="26" spans="1:11" x14ac:dyDescent="0.25">
      <c r="A26">
        <v>407010084</v>
      </c>
      <c r="B26" t="s">
        <v>340</v>
      </c>
      <c r="C26" t="s">
        <v>320</v>
      </c>
      <c r="D26" t="s">
        <v>311</v>
      </c>
      <c r="E26">
        <v>794.88</v>
      </c>
      <c r="F26">
        <v>794.88</v>
      </c>
      <c r="H26">
        <v>1589.76</v>
      </c>
      <c r="I26" t="s">
        <v>312</v>
      </c>
      <c r="J26" t="s">
        <v>313</v>
      </c>
      <c r="K26">
        <v>1</v>
      </c>
    </row>
    <row r="27" spans="1:11" x14ac:dyDescent="0.25">
      <c r="A27">
        <v>407010092</v>
      </c>
      <c r="B27" t="s">
        <v>341</v>
      </c>
      <c r="C27" t="s">
        <v>320</v>
      </c>
      <c r="D27" t="s">
        <v>311</v>
      </c>
      <c r="E27">
        <v>787.65</v>
      </c>
      <c r="F27">
        <v>787.65</v>
      </c>
      <c r="H27">
        <v>1575.3</v>
      </c>
      <c r="I27" t="s">
        <v>312</v>
      </c>
      <c r="J27" t="s">
        <v>313</v>
      </c>
      <c r="K27">
        <v>1</v>
      </c>
    </row>
    <row r="28" spans="1:11" x14ac:dyDescent="0.25">
      <c r="A28">
        <v>407010106</v>
      </c>
      <c r="B28" t="s">
        <v>342</v>
      </c>
      <c r="C28" t="s">
        <v>320</v>
      </c>
      <c r="D28" t="s">
        <v>311</v>
      </c>
      <c r="E28">
        <v>787.65</v>
      </c>
      <c r="F28">
        <v>787.65</v>
      </c>
      <c r="H28">
        <v>1575.3</v>
      </c>
      <c r="I28" t="s">
        <v>312</v>
      </c>
      <c r="J28" t="s">
        <v>313</v>
      </c>
      <c r="K28">
        <v>1</v>
      </c>
    </row>
    <row r="29" spans="1:11" x14ac:dyDescent="0.25">
      <c r="A29">
        <v>407010130</v>
      </c>
      <c r="B29" t="s">
        <v>343</v>
      </c>
      <c r="C29" t="s">
        <v>320</v>
      </c>
      <c r="D29" t="s">
        <v>311</v>
      </c>
      <c r="E29">
        <v>902.19</v>
      </c>
      <c r="F29">
        <v>902.19</v>
      </c>
      <c r="H29">
        <v>1804.38</v>
      </c>
      <c r="I29" t="s">
        <v>312</v>
      </c>
      <c r="J29" t="s">
        <v>313</v>
      </c>
      <c r="K29">
        <v>1</v>
      </c>
    </row>
    <row r="30" spans="1:11" x14ac:dyDescent="0.25">
      <c r="A30">
        <v>407010149</v>
      </c>
      <c r="B30" t="s">
        <v>344</v>
      </c>
      <c r="C30" t="s">
        <v>320</v>
      </c>
      <c r="D30" t="s">
        <v>311</v>
      </c>
      <c r="E30">
        <v>701.15</v>
      </c>
      <c r="F30">
        <v>701.15</v>
      </c>
      <c r="H30">
        <v>1402.3</v>
      </c>
      <c r="I30" t="s">
        <v>312</v>
      </c>
      <c r="J30" t="s">
        <v>313</v>
      </c>
      <c r="K30">
        <v>1</v>
      </c>
    </row>
    <row r="31" spans="1:11" x14ac:dyDescent="0.25">
      <c r="A31">
        <v>407010165</v>
      </c>
      <c r="B31" t="s">
        <v>345</v>
      </c>
      <c r="C31" t="s">
        <v>320</v>
      </c>
      <c r="D31" t="s">
        <v>311</v>
      </c>
      <c r="E31">
        <v>902.18</v>
      </c>
      <c r="F31">
        <v>902.18</v>
      </c>
      <c r="H31">
        <v>1804.36</v>
      </c>
      <c r="I31" t="s">
        <v>312</v>
      </c>
      <c r="J31" t="s">
        <v>313</v>
      </c>
      <c r="K31">
        <v>1</v>
      </c>
    </row>
    <row r="32" spans="1:11" x14ac:dyDescent="0.25">
      <c r="A32">
        <v>407010211</v>
      </c>
      <c r="B32" t="s">
        <v>346</v>
      </c>
      <c r="C32" t="s">
        <v>320</v>
      </c>
      <c r="D32" t="s">
        <v>311</v>
      </c>
      <c r="E32">
        <v>687.76</v>
      </c>
      <c r="F32">
        <v>687.76</v>
      </c>
      <c r="H32">
        <v>1375.52</v>
      </c>
      <c r="I32" t="s">
        <v>312</v>
      </c>
      <c r="J32" t="s">
        <v>313</v>
      </c>
      <c r="K32">
        <v>1</v>
      </c>
    </row>
    <row r="33" spans="1:12" x14ac:dyDescent="0.25">
      <c r="A33">
        <v>407010220</v>
      </c>
      <c r="B33" t="s">
        <v>347</v>
      </c>
      <c r="C33" t="s">
        <v>320</v>
      </c>
      <c r="D33" t="s">
        <v>311</v>
      </c>
      <c r="E33">
        <v>520.55999999999995</v>
      </c>
      <c r="F33">
        <v>1041.1199999999999</v>
      </c>
      <c r="H33">
        <v>1561.68</v>
      </c>
      <c r="I33" t="s">
        <v>312</v>
      </c>
      <c r="J33" t="s">
        <v>313</v>
      </c>
      <c r="K33">
        <v>2</v>
      </c>
    </row>
    <row r="34" spans="1:12" x14ac:dyDescent="0.25">
      <c r="A34">
        <v>407010270</v>
      </c>
      <c r="B34" t="s">
        <v>348</v>
      </c>
      <c r="C34" t="s">
        <v>320</v>
      </c>
      <c r="D34" t="s">
        <v>311</v>
      </c>
      <c r="E34">
        <v>2270.21</v>
      </c>
      <c r="F34">
        <v>2270.21</v>
      </c>
      <c r="H34">
        <v>4540.42</v>
      </c>
      <c r="I34" t="s">
        <v>312</v>
      </c>
      <c r="J34" t="s">
        <v>313</v>
      </c>
      <c r="K34">
        <v>1</v>
      </c>
    </row>
    <row r="35" spans="1:12" x14ac:dyDescent="0.25">
      <c r="A35">
        <v>407010289</v>
      </c>
      <c r="B35" t="s">
        <v>349</v>
      </c>
      <c r="C35" t="s">
        <v>320</v>
      </c>
      <c r="D35" t="s">
        <v>311</v>
      </c>
      <c r="E35">
        <v>822.91</v>
      </c>
      <c r="F35">
        <v>822.91</v>
      </c>
      <c r="H35">
        <v>1645.82</v>
      </c>
      <c r="I35" t="s">
        <v>312</v>
      </c>
      <c r="J35" t="s">
        <v>313</v>
      </c>
      <c r="K35">
        <v>1</v>
      </c>
    </row>
    <row r="36" spans="1:12" x14ac:dyDescent="0.25">
      <c r="A36">
        <v>407010297</v>
      </c>
      <c r="B36" t="s">
        <v>350</v>
      </c>
      <c r="C36" t="s">
        <v>320</v>
      </c>
      <c r="D36" t="s">
        <v>311</v>
      </c>
      <c r="E36">
        <v>766.06</v>
      </c>
      <c r="F36">
        <v>1532.12</v>
      </c>
      <c r="H36">
        <v>2298.1799999999998</v>
      </c>
      <c r="I36" t="s">
        <v>312</v>
      </c>
      <c r="J36" t="s">
        <v>313</v>
      </c>
      <c r="K36">
        <v>2</v>
      </c>
    </row>
    <row r="37" spans="1:12" x14ac:dyDescent="0.25">
      <c r="A37">
        <v>407020012</v>
      </c>
      <c r="B37" t="s">
        <v>351</v>
      </c>
      <c r="C37" t="s">
        <v>320</v>
      </c>
      <c r="D37" t="s">
        <v>311</v>
      </c>
      <c r="E37">
        <v>1403.9</v>
      </c>
      <c r="F37">
        <v>1403.9</v>
      </c>
      <c r="H37">
        <v>2807.8</v>
      </c>
      <c r="I37" t="s">
        <v>312</v>
      </c>
      <c r="J37" t="s">
        <v>313</v>
      </c>
      <c r="K37">
        <v>1</v>
      </c>
    </row>
    <row r="38" spans="1:12" x14ac:dyDescent="0.25">
      <c r="A38">
        <v>407020020</v>
      </c>
      <c r="B38" t="s">
        <v>352</v>
      </c>
      <c r="C38" t="s">
        <v>320</v>
      </c>
      <c r="D38" t="s">
        <v>311</v>
      </c>
      <c r="E38">
        <v>716.48</v>
      </c>
      <c r="F38">
        <v>716.48</v>
      </c>
      <c r="H38">
        <v>1432.96</v>
      </c>
      <c r="I38" t="s">
        <v>312</v>
      </c>
      <c r="J38" t="s">
        <v>313</v>
      </c>
      <c r="K38">
        <v>1</v>
      </c>
    </row>
    <row r="39" spans="1:12" x14ac:dyDescent="0.25">
      <c r="A39">
        <v>407020063</v>
      </c>
      <c r="B39" t="s">
        <v>353</v>
      </c>
      <c r="C39" t="s">
        <v>320</v>
      </c>
      <c r="D39" t="s">
        <v>311</v>
      </c>
      <c r="E39">
        <v>1817.45</v>
      </c>
      <c r="F39">
        <v>1817.45</v>
      </c>
      <c r="H39">
        <v>3634.9</v>
      </c>
      <c r="I39" t="s">
        <v>312</v>
      </c>
      <c r="J39" t="s">
        <v>313</v>
      </c>
      <c r="K39">
        <v>1</v>
      </c>
    </row>
    <row r="40" spans="1:12" x14ac:dyDescent="0.25">
      <c r="A40">
        <v>407020071</v>
      </c>
      <c r="B40" t="s">
        <v>354</v>
      </c>
      <c r="C40" t="s">
        <v>320</v>
      </c>
      <c r="D40" t="s">
        <v>311</v>
      </c>
      <c r="E40">
        <v>1403.91</v>
      </c>
      <c r="F40">
        <v>1403.91</v>
      </c>
      <c r="H40">
        <v>2807.82</v>
      </c>
      <c r="I40" t="s">
        <v>312</v>
      </c>
      <c r="J40" t="s">
        <v>313</v>
      </c>
      <c r="K40">
        <v>1</v>
      </c>
    </row>
    <row r="41" spans="1:12" x14ac:dyDescent="0.25">
      <c r="A41">
        <v>407020110</v>
      </c>
      <c r="B41" t="s">
        <v>355</v>
      </c>
      <c r="C41" t="s">
        <v>320</v>
      </c>
      <c r="D41" t="s">
        <v>311</v>
      </c>
      <c r="E41">
        <v>125.47</v>
      </c>
      <c r="F41">
        <v>752.82</v>
      </c>
      <c r="H41">
        <v>878.29</v>
      </c>
      <c r="I41" t="s">
        <v>312</v>
      </c>
      <c r="J41" t="s">
        <v>313</v>
      </c>
      <c r="K41">
        <v>6.0000000000000009</v>
      </c>
      <c r="L41" s="1">
        <v>250.94000000000011</v>
      </c>
    </row>
    <row r="42" spans="1:12" x14ac:dyDescent="0.25">
      <c r="A42">
        <v>407020144</v>
      </c>
      <c r="B42" t="s">
        <v>356</v>
      </c>
      <c r="C42" t="s">
        <v>320</v>
      </c>
      <c r="D42" t="s">
        <v>311</v>
      </c>
      <c r="E42">
        <v>170.47</v>
      </c>
      <c r="F42">
        <v>852.35</v>
      </c>
      <c r="H42">
        <v>1022.82</v>
      </c>
      <c r="I42" t="s">
        <v>312</v>
      </c>
      <c r="J42" t="s">
        <v>313</v>
      </c>
      <c r="K42">
        <v>5</v>
      </c>
      <c r="L42" s="1">
        <v>170.47</v>
      </c>
    </row>
    <row r="43" spans="1:12" x14ac:dyDescent="0.25">
      <c r="A43">
        <v>407020179</v>
      </c>
      <c r="B43" t="s">
        <v>357</v>
      </c>
      <c r="C43" t="s">
        <v>320</v>
      </c>
      <c r="D43" t="s">
        <v>311</v>
      </c>
      <c r="E43">
        <v>1217.2</v>
      </c>
      <c r="F43">
        <v>2434.4</v>
      </c>
      <c r="H43">
        <v>3651.6</v>
      </c>
      <c r="I43" t="s">
        <v>312</v>
      </c>
      <c r="J43" t="s">
        <v>313</v>
      </c>
      <c r="K43">
        <v>2</v>
      </c>
    </row>
    <row r="44" spans="1:12" x14ac:dyDescent="0.25">
      <c r="A44">
        <v>407020187</v>
      </c>
      <c r="B44" t="s">
        <v>358</v>
      </c>
      <c r="C44" t="s">
        <v>320</v>
      </c>
      <c r="D44" t="s">
        <v>311</v>
      </c>
      <c r="E44">
        <v>1174.3599999999999</v>
      </c>
      <c r="F44">
        <v>3523.08</v>
      </c>
      <c r="H44">
        <v>4697.4399999999996</v>
      </c>
      <c r="I44" t="s">
        <v>312</v>
      </c>
      <c r="J44" t="s">
        <v>313</v>
      </c>
      <c r="K44">
        <v>3</v>
      </c>
    </row>
    <row r="45" spans="1:12" x14ac:dyDescent="0.25">
      <c r="A45">
        <v>407020195</v>
      </c>
      <c r="B45" t="s">
        <v>359</v>
      </c>
      <c r="C45" t="s">
        <v>320</v>
      </c>
      <c r="D45" t="s">
        <v>311</v>
      </c>
      <c r="E45">
        <v>629.12</v>
      </c>
      <c r="F45">
        <v>1258.24</v>
      </c>
      <c r="H45">
        <v>1887.36</v>
      </c>
      <c r="I45" t="s">
        <v>312</v>
      </c>
      <c r="J45" t="s">
        <v>313</v>
      </c>
      <c r="K45">
        <v>2</v>
      </c>
    </row>
    <row r="46" spans="1:12" x14ac:dyDescent="0.25">
      <c r="A46">
        <v>407020217</v>
      </c>
      <c r="B46" t="s">
        <v>360</v>
      </c>
      <c r="C46" t="s">
        <v>320</v>
      </c>
      <c r="D46" t="s">
        <v>311</v>
      </c>
      <c r="E46">
        <v>246.81</v>
      </c>
      <c r="F46">
        <v>740.43</v>
      </c>
      <c r="H46">
        <v>987.24</v>
      </c>
      <c r="I46" t="s">
        <v>312</v>
      </c>
      <c r="J46" t="s">
        <v>313</v>
      </c>
      <c r="K46">
        <v>2.9999999999999996</v>
      </c>
    </row>
    <row r="47" spans="1:12" x14ac:dyDescent="0.25">
      <c r="A47">
        <v>407020225</v>
      </c>
      <c r="B47" t="s">
        <v>361</v>
      </c>
      <c r="C47" t="s">
        <v>320</v>
      </c>
      <c r="D47" t="s">
        <v>311</v>
      </c>
      <c r="E47">
        <v>335.35</v>
      </c>
      <c r="F47">
        <v>1006.05</v>
      </c>
      <c r="H47">
        <v>1341.4</v>
      </c>
      <c r="I47" t="s">
        <v>312</v>
      </c>
      <c r="J47" t="s">
        <v>313</v>
      </c>
      <c r="K47">
        <v>2.9999999999999996</v>
      </c>
    </row>
    <row r="48" spans="1:12" x14ac:dyDescent="0.25">
      <c r="A48">
        <v>407020233</v>
      </c>
      <c r="B48" t="s">
        <v>362</v>
      </c>
      <c r="C48" t="s">
        <v>320</v>
      </c>
      <c r="D48" t="s">
        <v>311</v>
      </c>
      <c r="E48">
        <v>650.08000000000004</v>
      </c>
      <c r="F48">
        <v>650.08000000000004</v>
      </c>
      <c r="H48">
        <v>1300.1600000000001</v>
      </c>
      <c r="I48" t="s">
        <v>312</v>
      </c>
      <c r="J48" t="s">
        <v>313</v>
      </c>
      <c r="K48">
        <v>1</v>
      </c>
    </row>
    <row r="49" spans="1:12" x14ac:dyDescent="0.25">
      <c r="A49">
        <v>407020241</v>
      </c>
      <c r="B49" t="s">
        <v>363</v>
      </c>
      <c r="C49" t="s">
        <v>320</v>
      </c>
      <c r="D49" t="s">
        <v>311</v>
      </c>
      <c r="E49">
        <v>650.09</v>
      </c>
      <c r="F49">
        <v>1300.18</v>
      </c>
      <c r="H49">
        <v>1950.27</v>
      </c>
      <c r="I49" t="s">
        <v>312</v>
      </c>
      <c r="J49" t="s">
        <v>313</v>
      </c>
      <c r="K49">
        <v>2</v>
      </c>
    </row>
    <row r="50" spans="1:12" x14ac:dyDescent="0.25">
      <c r="A50">
        <v>407020250</v>
      </c>
      <c r="B50" t="s">
        <v>364</v>
      </c>
      <c r="C50" t="s">
        <v>320</v>
      </c>
      <c r="D50" t="s">
        <v>311</v>
      </c>
      <c r="E50">
        <v>896.25</v>
      </c>
      <c r="F50">
        <v>896.25</v>
      </c>
      <c r="H50">
        <v>1792.5</v>
      </c>
      <c r="I50" t="s">
        <v>312</v>
      </c>
      <c r="J50" t="s">
        <v>313</v>
      </c>
      <c r="K50">
        <v>1</v>
      </c>
    </row>
    <row r="51" spans="1:12" x14ac:dyDescent="0.25">
      <c r="A51">
        <v>407020268</v>
      </c>
      <c r="B51" t="s">
        <v>365</v>
      </c>
      <c r="C51" t="s">
        <v>320</v>
      </c>
      <c r="D51" t="s">
        <v>311</v>
      </c>
      <c r="E51">
        <v>374.14</v>
      </c>
      <c r="F51">
        <v>748.28</v>
      </c>
      <c r="H51">
        <v>1122.42</v>
      </c>
      <c r="I51" t="s">
        <v>312</v>
      </c>
      <c r="J51" t="s">
        <v>313</v>
      </c>
      <c r="K51">
        <v>2</v>
      </c>
    </row>
    <row r="52" spans="1:12" x14ac:dyDescent="0.25">
      <c r="A52">
        <v>407020276</v>
      </c>
      <c r="B52" t="s">
        <v>366</v>
      </c>
      <c r="C52" t="s">
        <v>320</v>
      </c>
      <c r="D52" t="s">
        <v>311</v>
      </c>
      <c r="E52">
        <v>363.9</v>
      </c>
      <c r="F52">
        <v>1091.7</v>
      </c>
      <c r="H52">
        <v>1455.6</v>
      </c>
      <c r="I52" t="s">
        <v>312</v>
      </c>
      <c r="J52" t="s">
        <v>313</v>
      </c>
      <c r="K52">
        <v>3.0000000000000004</v>
      </c>
    </row>
    <row r="53" spans="1:12" x14ac:dyDescent="0.25">
      <c r="A53">
        <v>407020284</v>
      </c>
      <c r="B53" t="s">
        <v>367</v>
      </c>
      <c r="C53" t="s">
        <v>320</v>
      </c>
      <c r="D53" t="s">
        <v>311</v>
      </c>
      <c r="E53">
        <v>315.94</v>
      </c>
      <c r="F53">
        <v>947.82</v>
      </c>
      <c r="H53">
        <v>1263.76</v>
      </c>
      <c r="I53" t="s">
        <v>312</v>
      </c>
      <c r="J53" t="s">
        <v>313</v>
      </c>
      <c r="K53">
        <v>3</v>
      </c>
    </row>
    <row r="54" spans="1:12" x14ac:dyDescent="0.25">
      <c r="A54">
        <v>407020292</v>
      </c>
      <c r="B54" t="s">
        <v>368</v>
      </c>
      <c r="C54" t="s">
        <v>320</v>
      </c>
      <c r="D54" t="s">
        <v>311</v>
      </c>
      <c r="E54">
        <v>378.69</v>
      </c>
      <c r="F54">
        <v>757.38</v>
      </c>
      <c r="H54">
        <v>1136.07</v>
      </c>
      <c r="I54" t="s">
        <v>312</v>
      </c>
      <c r="J54" t="s">
        <v>313</v>
      </c>
      <c r="K54">
        <v>2</v>
      </c>
    </row>
    <row r="55" spans="1:12" x14ac:dyDescent="0.25">
      <c r="A55">
        <v>407020322</v>
      </c>
      <c r="B55" t="s">
        <v>369</v>
      </c>
      <c r="C55" t="s">
        <v>320</v>
      </c>
      <c r="D55" t="s">
        <v>311</v>
      </c>
      <c r="E55">
        <v>178.24</v>
      </c>
      <c r="F55">
        <v>891.2</v>
      </c>
      <c r="H55">
        <v>1069.44</v>
      </c>
      <c r="I55" t="s">
        <v>312</v>
      </c>
      <c r="J55" t="s">
        <v>313</v>
      </c>
      <c r="K55">
        <v>5</v>
      </c>
      <c r="L55" s="1">
        <v>178.24</v>
      </c>
    </row>
    <row r="56" spans="1:12" x14ac:dyDescent="0.25">
      <c r="A56">
        <v>407020330</v>
      </c>
      <c r="B56" t="s">
        <v>370</v>
      </c>
      <c r="C56" t="s">
        <v>320</v>
      </c>
      <c r="D56" t="s">
        <v>311</v>
      </c>
      <c r="E56">
        <v>1453.79</v>
      </c>
      <c r="F56">
        <v>1453.79</v>
      </c>
      <c r="H56">
        <v>2907.58</v>
      </c>
      <c r="I56" t="s">
        <v>312</v>
      </c>
      <c r="J56" t="s">
        <v>313</v>
      </c>
      <c r="K56">
        <v>1</v>
      </c>
    </row>
    <row r="57" spans="1:12" x14ac:dyDescent="0.25">
      <c r="A57">
        <v>407020349</v>
      </c>
      <c r="B57" t="s">
        <v>371</v>
      </c>
      <c r="C57" t="s">
        <v>320</v>
      </c>
      <c r="D57" t="s">
        <v>311</v>
      </c>
      <c r="E57">
        <v>394.05</v>
      </c>
      <c r="F57">
        <v>788.1</v>
      </c>
      <c r="H57">
        <v>1182.1500000000001</v>
      </c>
      <c r="I57" t="s">
        <v>312</v>
      </c>
      <c r="J57" t="s">
        <v>313</v>
      </c>
      <c r="K57">
        <v>2</v>
      </c>
    </row>
    <row r="58" spans="1:12" x14ac:dyDescent="0.25">
      <c r="A58">
        <v>407020357</v>
      </c>
      <c r="B58" t="s">
        <v>372</v>
      </c>
      <c r="C58" t="s">
        <v>320</v>
      </c>
      <c r="D58" t="s">
        <v>311</v>
      </c>
      <c r="E58">
        <v>374.14</v>
      </c>
      <c r="F58">
        <v>748.28</v>
      </c>
      <c r="H58">
        <v>1122.42</v>
      </c>
      <c r="I58" t="s">
        <v>312</v>
      </c>
      <c r="J58" t="s">
        <v>313</v>
      </c>
      <c r="K58">
        <v>2</v>
      </c>
    </row>
    <row r="59" spans="1:12" x14ac:dyDescent="0.25">
      <c r="A59">
        <v>407020403</v>
      </c>
      <c r="B59" t="s">
        <v>373</v>
      </c>
      <c r="C59" t="s">
        <v>320</v>
      </c>
      <c r="D59" t="s">
        <v>311</v>
      </c>
      <c r="E59">
        <v>1453.79</v>
      </c>
      <c r="F59">
        <v>1453.79</v>
      </c>
      <c r="H59">
        <v>2907.58</v>
      </c>
      <c r="I59" t="s">
        <v>312</v>
      </c>
      <c r="J59" t="s">
        <v>313</v>
      </c>
      <c r="K59">
        <v>1</v>
      </c>
    </row>
    <row r="60" spans="1:12" x14ac:dyDescent="0.25">
      <c r="A60">
        <v>407020411</v>
      </c>
      <c r="B60" t="s">
        <v>374</v>
      </c>
      <c r="C60" t="s">
        <v>320</v>
      </c>
      <c r="D60" t="s">
        <v>311</v>
      </c>
      <c r="E60">
        <v>1453.79</v>
      </c>
      <c r="F60">
        <v>1453.79</v>
      </c>
      <c r="H60">
        <v>2907.58</v>
      </c>
      <c r="I60" t="s">
        <v>312</v>
      </c>
      <c r="J60" t="s">
        <v>313</v>
      </c>
      <c r="K60">
        <v>1</v>
      </c>
    </row>
    <row r="61" spans="1:12" x14ac:dyDescent="0.25">
      <c r="A61">
        <v>407020420</v>
      </c>
      <c r="B61" t="s">
        <v>375</v>
      </c>
      <c r="C61" t="s">
        <v>320</v>
      </c>
      <c r="D61" t="s">
        <v>311</v>
      </c>
      <c r="E61">
        <v>212.85</v>
      </c>
      <c r="F61">
        <v>851.4</v>
      </c>
      <c r="H61">
        <v>1064.25</v>
      </c>
      <c r="I61" t="s">
        <v>312</v>
      </c>
      <c r="J61" t="s">
        <v>313</v>
      </c>
      <c r="K61">
        <v>4</v>
      </c>
    </row>
    <row r="62" spans="1:12" x14ac:dyDescent="0.25">
      <c r="A62">
        <v>407020438</v>
      </c>
      <c r="B62" t="s">
        <v>376</v>
      </c>
      <c r="C62" t="s">
        <v>320</v>
      </c>
      <c r="D62" t="s">
        <v>311</v>
      </c>
      <c r="E62">
        <v>1433.83</v>
      </c>
      <c r="F62">
        <v>1433.83</v>
      </c>
      <c r="H62">
        <v>2867.66</v>
      </c>
      <c r="I62" t="s">
        <v>312</v>
      </c>
      <c r="J62" t="s">
        <v>313</v>
      </c>
      <c r="K62">
        <v>1</v>
      </c>
    </row>
    <row r="63" spans="1:12" x14ac:dyDescent="0.25">
      <c r="A63">
        <v>407020470</v>
      </c>
      <c r="B63" t="s">
        <v>377</v>
      </c>
      <c r="C63" t="s">
        <v>320</v>
      </c>
      <c r="D63" t="s">
        <v>311</v>
      </c>
      <c r="E63">
        <v>183.64</v>
      </c>
      <c r="F63">
        <v>734.56</v>
      </c>
      <c r="H63">
        <v>918.2</v>
      </c>
      <c r="I63" t="s">
        <v>312</v>
      </c>
      <c r="J63" t="s">
        <v>313</v>
      </c>
      <c r="K63">
        <v>4</v>
      </c>
    </row>
    <row r="64" spans="1:12" x14ac:dyDescent="0.25">
      <c r="A64">
        <v>407030018</v>
      </c>
      <c r="B64" t="s">
        <v>378</v>
      </c>
      <c r="C64" t="s">
        <v>320</v>
      </c>
      <c r="D64" t="s">
        <v>311</v>
      </c>
      <c r="E64">
        <v>1161.31</v>
      </c>
      <c r="F64">
        <v>1161.31</v>
      </c>
      <c r="H64">
        <v>2322.62</v>
      </c>
      <c r="I64" t="s">
        <v>312</v>
      </c>
      <c r="J64" t="s">
        <v>313</v>
      </c>
      <c r="K64">
        <v>1</v>
      </c>
    </row>
    <row r="65" spans="1:11" x14ac:dyDescent="0.25">
      <c r="A65">
        <v>407030026</v>
      </c>
      <c r="B65" t="s">
        <v>379</v>
      </c>
      <c r="C65" t="s">
        <v>320</v>
      </c>
      <c r="D65" t="s">
        <v>311</v>
      </c>
      <c r="E65">
        <v>996.34</v>
      </c>
      <c r="F65">
        <v>1992.68</v>
      </c>
      <c r="H65">
        <v>2989.02</v>
      </c>
      <c r="I65" t="s">
        <v>312</v>
      </c>
      <c r="J65" t="s">
        <v>313</v>
      </c>
      <c r="K65">
        <v>2</v>
      </c>
    </row>
    <row r="66" spans="1:11" x14ac:dyDescent="0.25">
      <c r="A66">
        <v>407030034</v>
      </c>
      <c r="B66" t="s">
        <v>380</v>
      </c>
      <c r="C66" t="s">
        <v>320</v>
      </c>
      <c r="D66" t="s">
        <v>311</v>
      </c>
      <c r="E66">
        <v>992.45</v>
      </c>
      <c r="F66">
        <v>1984.9</v>
      </c>
      <c r="H66">
        <v>2977.35</v>
      </c>
      <c r="I66" t="s">
        <v>312</v>
      </c>
      <c r="J66" t="s">
        <v>313</v>
      </c>
      <c r="K66">
        <v>2</v>
      </c>
    </row>
    <row r="67" spans="1:11" x14ac:dyDescent="0.25">
      <c r="A67">
        <v>407030042</v>
      </c>
      <c r="B67" t="s">
        <v>381</v>
      </c>
      <c r="C67" t="s">
        <v>320</v>
      </c>
      <c r="D67" t="s">
        <v>311</v>
      </c>
      <c r="E67">
        <v>632.5</v>
      </c>
      <c r="F67">
        <v>1265</v>
      </c>
      <c r="H67">
        <v>1897.5</v>
      </c>
      <c r="I67" t="s">
        <v>312</v>
      </c>
      <c r="J67" t="s">
        <v>313</v>
      </c>
      <c r="K67">
        <v>2</v>
      </c>
    </row>
    <row r="68" spans="1:11" x14ac:dyDescent="0.25">
      <c r="A68">
        <v>407030050</v>
      </c>
      <c r="B68" t="s">
        <v>382</v>
      </c>
      <c r="C68" t="s">
        <v>320</v>
      </c>
      <c r="D68" t="s">
        <v>311</v>
      </c>
      <c r="E68">
        <v>569.39</v>
      </c>
      <c r="F68">
        <v>1138.78</v>
      </c>
      <c r="H68">
        <v>1708.17</v>
      </c>
      <c r="I68" t="s">
        <v>312</v>
      </c>
      <c r="J68" t="s">
        <v>313</v>
      </c>
      <c r="K68">
        <v>2</v>
      </c>
    </row>
    <row r="69" spans="1:11" x14ac:dyDescent="0.25">
      <c r="A69">
        <v>407030069</v>
      </c>
      <c r="B69" t="s">
        <v>383</v>
      </c>
      <c r="C69" t="s">
        <v>320</v>
      </c>
      <c r="D69" t="s">
        <v>311</v>
      </c>
      <c r="E69">
        <v>617.41</v>
      </c>
      <c r="F69">
        <v>1234.82</v>
      </c>
      <c r="H69">
        <v>1852.23</v>
      </c>
      <c r="I69" t="s">
        <v>312</v>
      </c>
      <c r="J69" t="s">
        <v>313</v>
      </c>
      <c r="K69">
        <v>2</v>
      </c>
    </row>
    <row r="70" spans="1:11" x14ac:dyDescent="0.25">
      <c r="A70">
        <v>407030077</v>
      </c>
      <c r="B70" t="s">
        <v>384</v>
      </c>
      <c r="C70" t="s">
        <v>320</v>
      </c>
      <c r="D70" t="s">
        <v>311</v>
      </c>
      <c r="E70">
        <v>564.79</v>
      </c>
      <c r="F70">
        <v>1129.58</v>
      </c>
      <c r="H70">
        <v>1694.37</v>
      </c>
      <c r="I70" t="s">
        <v>312</v>
      </c>
      <c r="J70" t="s">
        <v>313</v>
      </c>
      <c r="K70">
        <v>2</v>
      </c>
    </row>
    <row r="71" spans="1:11" x14ac:dyDescent="0.25">
      <c r="A71">
        <v>407030123</v>
      </c>
      <c r="B71" t="s">
        <v>385</v>
      </c>
      <c r="C71" t="s">
        <v>320</v>
      </c>
      <c r="D71" t="s">
        <v>311</v>
      </c>
      <c r="E71">
        <v>975.98</v>
      </c>
      <c r="F71">
        <v>975.98</v>
      </c>
      <c r="H71">
        <v>1951.96</v>
      </c>
      <c r="I71" t="s">
        <v>312</v>
      </c>
      <c r="J71" t="s">
        <v>313</v>
      </c>
      <c r="K71">
        <v>1</v>
      </c>
    </row>
    <row r="72" spans="1:11" x14ac:dyDescent="0.25">
      <c r="A72">
        <v>407030131</v>
      </c>
      <c r="B72" t="s">
        <v>386</v>
      </c>
      <c r="C72" t="s">
        <v>320</v>
      </c>
      <c r="D72" t="s">
        <v>311</v>
      </c>
      <c r="E72">
        <v>1195.01</v>
      </c>
      <c r="F72">
        <v>1195.01</v>
      </c>
      <c r="H72">
        <v>2390.02</v>
      </c>
      <c r="I72" t="s">
        <v>312</v>
      </c>
      <c r="J72" t="s">
        <v>313</v>
      </c>
      <c r="K72">
        <v>1</v>
      </c>
    </row>
    <row r="73" spans="1:11" x14ac:dyDescent="0.25">
      <c r="A73">
        <v>407030166</v>
      </c>
      <c r="B73" t="s">
        <v>387</v>
      </c>
      <c r="C73" t="s">
        <v>320</v>
      </c>
      <c r="D73" t="s">
        <v>311</v>
      </c>
      <c r="E73">
        <v>859.07</v>
      </c>
      <c r="F73">
        <v>859.07</v>
      </c>
      <c r="H73">
        <v>1718.14</v>
      </c>
      <c r="I73" t="s">
        <v>312</v>
      </c>
      <c r="J73" t="s">
        <v>313</v>
      </c>
      <c r="K73">
        <v>1</v>
      </c>
    </row>
    <row r="74" spans="1:11" x14ac:dyDescent="0.25">
      <c r="A74">
        <v>407030174</v>
      </c>
      <c r="B74" t="s">
        <v>388</v>
      </c>
      <c r="C74" t="s">
        <v>320</v>
      </c>
      <c r="D74" t="s">
        <v>311</v>
      </c>
      <c r="E74">
        <v>863.53</v>
      </c>
      <c r="F74">
        <v>863.53</v>
      </c>
      <c r="H74">
        <v>1727.06</v>
      </c>
      <c r="I74" t="s">
        <v>312</v>
      </c>
      <c r="J74" t="s">
        <v>313</v>
      </c>
      <c r="K74">
        <v>1</v>
      </c>
    </row>
    <row r="75" spans="1:11" x14ac:dyDescent="0.25">
      <c r="A75">
        <v>407030182</v>
      </c>
      <c r="B75" t="s">
        <v>389</v>
      </c>
      <c r="C75" t="s">
        <v>320</v>
      </c>
      <c r="D75" t="s">
        <v>311</v>
      </c>
      <c r="E75">
        <v>774.95</v>
      </c>
      <c r="F75">
        <v>774.95</v>
      </c>
      <c r="H75">
        <v>1549.9</v>
      </c>
      <c r="I75" t="s">
        <v>312</v>
      </c>
      <c r="J75" t="s">
        <v>313</v>
      </c>
      <c r="K75">
        <v>1</v>
      </c>
    </row>
    <row r="76" spans="1:11" x14ac:dyDescent="0.25">
      <c r="A76">
        <v>407030190</v>
      </c>
      <c r="B76" t="s">
        <v>390</v>
      </c>
      <c r="C76" t="s">
        <v>320</v>
      </c>
      <c r="D76" t="s">
        <v>311</v>
      </c>
      <c r="E76">
        <v>684.13</v>
      </c>
      <c r="F76">
        <v>684.13</v>
      </c>
      <c r="H76">
        <v>1368.26</v>
      </c>
      <c r="I76" t="s">
        <v>312</v>
      </c>
      <c r="J76" t="s">
        <v>313</v>
      </c>
      <c r="K76">
        <v>1</v>
      </c>
    </row>
    <row r="77" spans="1:11" x14ac:dyDescent="0.25">
      <c r="A77">
        <v>407030204</v>
      </c>
      <c r="B77" t="s">
        <v>391</v>
      </c>
      <c r="C77" t="s">
        <v>320</v>
      </c>
      <c r="D77" t="s">
        <v>311</v>
      </c>
      <c r="E77">
        <v>1603.46</v>
      </c>
      <c r="F77">
        <v>1603.46</v>
      </c>
      <c r="H77">
        <v>3206.92</v>
      </c>
      <c r="I77" t="s">
        <v>312</v>
      </c>
      <c r="J77" t="s">
        <v>313</v>
      </c>
      <c r="K77">
        <v>1</v>
      </c>
    </row>
    <row r="78" spans="1:11" x14ac:dyDescent="0.25">
      <c r="A78">
        <v>407030247</v>
      </c>
      <c r="B78" t="s">
        <v>392</v>
      </c>
      <c r="C78" t="s">
        <v>320</v>
      </c>
      <c r="D78" t="s">
        <v>311</v>
      </c>
      <c r="E78">
        <v>1577.59</v>
      </c>
      <c r="F78">
        <v>1577.59</v>
      </c>
      <c r="H78">
        <v>3155.18</v>
      </c>
      <c r="I78" t="s">
        <v>312</v>
      </c>
      <c r="J78" t="s">
        <v>313</v>
      </c>
      <c r="K78">
        <v>1</v>
      </c>
    </row>
    <row r="79" spans="1:11" x14ac:dyDescent="0.25">
      <c r="A79">
        <v>407040048</v>
      </c>
      <c r="B79" t="s">
        <v>393</v>
      </c>
      <c r="C79" t="s">
        <v>320</v>
      </c>
      <c r="D79" t="s">
        <v>311</v>
      </c>
      <c r="E79">
        <v>808.13</v>
      </c>
      <c r="F79">
        <v>808.13</v>
      </c>
      <c r="H79">
        <v>1616.26</v>
      </c>
      <c r="I79" t="s">
        <v>312</v>
      </c>
      <c r="J79" t="s">
        <v>313</v>
      </c>
      <c r="K79">
        <v>1</v>
      </c>
    </row>
    <row r="80" spans="1:11" x14ac:dyDescent="0.25">
      <c r="A80">
        <v>407040056</v>
      </c>
      <c r="B80" t="s">
        <v>394</v>
      </c>
      <c r="C80" t="s">
        <v>320</v>
      </c>
      <c r="D80" t="s">
        <v>311</v>
      </c>
      <c r="E80">
        <v>830.9</v>
      </c>
      <c r="F80">
        <v>830.9</v>
      </c>
      <c r="H80">
        <v>1661.8</v>
      </c>
      <c r="I80" t="s">
        <v>312</v>
      </c>
      <c r="J80" t="s">
        <v>313</v>
      </c>
      <c r="K80">
        <v>1</v>
      </c>
    </row>
    <row r="81" spans="1:11" x14ac:dyDescent="0.25">
      <c r="A81">
        <v>407040064</v>
      </c>
      <c r="B81" t="s">
        <v>395</v>
      </c>
      <c r="C81" t="s">
        <v>320</v>
      </c>
      <c r="D81" t="s">
        <v>311</v>
      </c>
      <c r="E81">
        <v>801.73</v>
      </c>
      <c r="F81">
        <v>1603.46</v>
      </c>
      <c r="H81">
        <v>2405.19</v>
      </c>
      <c r="I81" t="s">
        <v>312</v>
      </c>
      <c r="J81" t="s">
        <v>313</v>
      </c>
      <c r="K81">
        <v>2</v>
      </c>
    </row>
    <row r="82" spans="1:11" x14ac:dyDescent="0.25">
      <c r="A82">
        <v>407040072</v>
      </c>
      <c r="B82" t="s">
        <v>396</v>
      </c>
      <c r="C82" t="s">
        <v>320</v>
      </c>
      <c r="D82" t="s">
        <v>311</v>
      </c>
      <c r="E82">
        <v>361.54</v>
      </c>
      <c r="F82">
        <v>723.08</v>
      </c>
      <c r="H82">
        <v>1084.6199999999999</v>
      </c>
      <c r="I82" t="s">
        <v>312</v>
      </c>
      <c r="J82" t="s">
        <v>313</v>
      </c>
      <c r="K82">
        <v>2</v>
      </c>
    </row>
    <row r="83" spans="1:11" x14ac:dyDescent="0.25">
      <c r="A83">
        <v>407040080</v>
      </c>
      <c r="B83" t="s">
        <v>397</v>
      </c>
      <c r="C83" t="s">
        <v>320</v>
      </c>
      <c r="D83" t="s">
        <v>311</v>
      </c>
      <c r="E83">
        <v>539.91999999999996</v>
      </c>
      <c r="F83">
        <v>1079.8399999999999</v>
      </c>
      <c r="H83">
        <v>1619.76</v>
      </c>
      <c r="I83" t="s">
        <v>312</v>
      </c>
      <c r="J83" t="s">
        <v>313</v>
      </c>
      <c r="K83">
        <v>2</v>
      </c>
    </row>
    <row r="84" spans="1:11" x14ac:dyDescent="0.25">
      <c r="A84">
        <v>407040099</v>
      </c>
      <c r="B84" t="s">
        <v>398</v>
      </c>
      <c r="C84" t="s">
        <v>320</v>
      </c>
      <c r="D84" t="s">
        <v>311</v>
      </c>
      <c r="E84">
        <v>610.05999999999995</v>
      </c>
      <c r="F84">
        <v>1220.1199999999999</v>
      </c>
      <c r="H84">
        <v>1830.18</v>
      </c>
      <c r="I84" t="s">
        <v>312</v>
      </c>
      <c r="J84" t="s">
        <v>313</v>
      </c>
      <c r="K84">
        <v>2</v>
      </c>
    </row>
    <row r="85" spans="1:11" x14ac:dyDescent="0.25">
      <c r="A85">
        <v>407040102</v>
      </c>
      <c r="B85" t="s">
        <v>399</v>
      </c>
      <c r="C85" t="s">
        <v>320</v>
      </c>
      <c r="D85" t="s">
        <v>311</v>
      </c>
      <c r="E85">
        <v>637.97</v>
      </c>
      <c r="F85">
        <v>1275.94</v>
      </c>
      <c r="H85">
        <v>1913.91</v>
      </c>
      <c r="I85" t="s">
        <v>312</v>
      </c>
      <c r="J85" t="s">
        <v>313</v>
      </c>
      <c r="K85">
        <v>2</v>
      </c>
    </row>
    <row r="86" spans="1:11" x14ac:dyDescent="0.25">
      <c r="A86">
        <v>407040110</v>
      </c>
      <c r="B86" t="s">
        <v>400</v>
      </c>
      <c r="C86" t="s">
        <v>320</v>
      </c>
      <c r="D86" t="s">
        <v>311</v>
      </c>
      <c r="E86">
        <v>596.33000000000004</v>
      </c>
      <c r="F86">
        <v>596.33000000000004</v>
      </c>
      <c r="H86">
        <v>1192.6600000000001</v>
      </c>
      <c r="I86" t="s">
        <v>312</v>
      </c>
      <c r="J86" t="s">
        <v>313</v>
      </c>
      <c r="K86">
        <v>1</v>
      </c>
    </row>
    <row r="87" spans="1:11" x14ac:dyDescent="0.25">
      <c r="A87">
        <v>407040129</v>
      </c>
      <c r="B87" t="s">
        <v>401</v>
      </c>
      <c r="C87" t="s">
        <v>320</v>
      </c>
      <c r="D87" t="s">
        <v>311</v>
      </c>
      <c r="E87">
        <v>434.99</v>
      </c>
      <c r="F87">
        <v>869.98</v>
      </c>
      <c r="H87">
        <v>1304.97</v>
      </c>
      <c r="I87" t="s">
        <v>312</v>
      </c>
      <c r="J87" t="s">
        <v>313</v>
      </c>
      <c r="K87">
        <v>2</v>
      </c>
    </row>
    <row r="88" spans="1:11" x14ac:dyDescent="0.25">
      <c r="A88">
        <v>407040137</v>
      </c>
      <c r="B88" t="s">
        <v>402</v>
      </c>
      <c r="C88" t="s">
        <v>320</v>
      </c>
      <c r="D88" t="s">
        <v>311</v>
      </c>
      <c r="E88">
        <v>376.95</v>
      </c>
      <c r="F88">
        <v>753.9</v>
      </c>
      <c r="H88">
        <v>1130.8499999999999</v>
      </c>
      <c r="I88" t="s">
        <v>312</v>
      </c>
      <c r="J88" t="s">
        <v>313</v>
      </c>
      <c r="K88">
        <v>2</v>
      </c>
    </row>
    <row r="89" spans="1:11" x14ac:dyDescent="0.25">
      <c r="A89">
        <v>407040153</v>
      </c>
      <c r="B89" t="s">
        <v>403</v>
      </c>
      <c r="C89" t="s">
        <v>320</v>
      </c>
      <c r="D89" t="s">
        <v>311</v>
      </c>
      <c r="E89">
        <v>360.66</v>
      </c>
      <c r="F89">
        <v>721.32</v>
      </c>
      <c r="H89">
        <v>1081.98</v>
      </c>
      <c r="I89" t="s">
        <v>312</v>
      </c>
      <c r="J89" t="s">
        <v>313</v>
      </c>
      <c r="K89">
        <v>2</v>
      </c>
    </row>
    <row r="90" spans="1:11" x14ac:dyDescent="0.25">
      <c r="A90">
        <v>407040170</v>
      </c>
      <c r="B90" t="s">
        <v>404</v>
      </c>
      <c r="C90" t="s">
        <v>320</v>
      </c>
      <c r="D90" t="s">
        <v>311</v>
      </c>
      <c r="E90">
        <v>606.15</v>
      </c>
      <c r="F90">
        <v>1212.3</v>
      </c>
      <c r="H90">
        <v>1818.45</v>
      </c>
      <c r="I90" t="s">
        <v>312</v>
      </c>
      <c r="J90" t="s">
        <v>313</v>
      </c>
      <c r="K90">
        <v>2</v>
      </c>
    </row>
    <row r="91" spans="1:11" x14ac:dyDescent="0.25">
      <c r="A91">
        <v>407040226</v>
      </c>
      <c r="B91" t="s">
        <v>405</v>
      </c>
      <c r="C91" t="s">
        <v>320</v>
      </c>
      <c r="D91" t="s">
        <v>311</v>
      </c>
      <c r="E91">
        <v>382.19</v>
      </c>
      <c r="F91">
        <v>764.38</v>
      </c>
      <c r="H91">
        <v>1146.57</v>
      </c>
      <c r="I91" t="s">
        <v>312</v>
      </c>
      <c r="J91" t="s">
        <v>313</v>
      </c>
      <c r="K91">
        <v>2</v>
      </c>
    </row>
    <row r="92" spans="1:11" x14ac:dyDescent="0.25">
      <c r="A92">
        <v>412010038</v>
      </c>
      <c r="B92" t="s">
        <v>406</v>
      </c>
      <c r="C92" t="s">
        <v>320</v>
      </c>
      <c r="D92" t="s">
        <v>311</v>
      </c>
      <c r="E92">
        <v>379.38</v>
      </c>
      <c r="F92">
        <v>1138.1400000000001</v>
      </c>
      <c r="H92">
        <v>1517.52</v>
      </c>
      <c r="I92" t="s">
        <v>312</v>
      </c>
      <c r="J92" t="s">
        <v>313</v>
      </c>
      <c r="K92">
        <v>3.0000000000000004</v>
      </c>
    </row>
    <row r="93" spans="1:11" x14ac:dyDescent="0.25">
      <c r="A93">
        <v>412010046</v>
      </c>
      <c r="B93" t="s">
        <v>407</v>
      </c>
      <c r="C93" t="s">
        <v>320</v>
      </c>
      <c r="D93" t="s">
        <v>311</v>
      </c>
      <c r="E93">
        <v>463.88</v>
      </c>
      <c r="F93">
        <v>927.76</v>
      </c>
      <c r="H93">
        <v>1391.64</v>
      </c>
      <c r="I93" t="s">
        <v>312</v>
      </c>
      <c r="J93" t="s">
        <v>313</v>
      </c>
      <c r="K93">
        <v>2</v>
      </c>
    </row>
    <row r="94" spans="1:11" x14ac:dyDescent="0.25">
      <c r="A94">
        <v>412010097</v>
      </c>
      <c r="B94" t="s">
        <v>408</v>
      </c>
      <c r="C94" t="s">
        <v>320</v>
      </c>
      <c r="D94" t="s">
        <v>311</v>
      </c>
      <c r="E94">
        <v>733.68</v>
      </c>
      <c r="F94">
        <v>1467.36</v>
      </c>
      <c r="H94">
        <v>2201.04</v>
      </c>
      <c r="I94" t="s">
        <v>312</v>
      </c>
      <c r="J94" t="s">
        <v>313</v>
      </c>
      <c r="K94">
        <v>2</v>
      </c>
    </row>
    <row r="95" spans="1:11" x14ac:dyDescent="0.25">
      <c r="A95">
        <v>412010100</v>
      </c>
      <c r="B95" t="s">
        <v>409</v>
      </c>
      <c r="C95" t="s">
        <v>320</v>
      </c>
      <c r="D95" t="s">
        <v>311</v>
      </c>
      <c r="E95">
        <v>733.68</v>
      </c>
      <c r="F95">
        <v>1467.36</v>
      </c>
      <c r="H95">
        <v>2201.04</v>
      </c>
      <c r="I95" t="s">
        <v>312</v>
      </c>
      <c r="J95" t="s">
        <v>313</v>
      </c>
      <c r="K95">
        <v>2</v>
      </c>
    </row>
    <row r="96" spans="1:11" x14ac:dyDescent="0.25">
      <c r="A96">
        <v>412010119</v>
      </c>
      <c r="B96" t="s">
        <v>410</v>
      </c>
      <c r="C96" t="s">
        <v>320</v>
      </c>
      <c r="D96" t="s">
        <v>311</v>
      </c>
      <c r="E96">
        <v>516.22</v>
      </c>
      <c r="F96">
        <v>1032.44</v>
      </c>
      <c r="H96">
        <v>1548.66</v>
      </c>
      <c r="I96" t="s">
        <v>312</v>
      </c>
      <c r="J96" t="s">
        <v>313</v>
      </c>
      <c r="K96">
        <v>2</v>
      </c>
    </row>
    <row r="97" spans="1:11" x14ac:dyDescent="0.25">
      <c r="A97">
        <v>412010143</v>
      </c>
      <c r="B97" t="s">
        <v>411</v>
      </c>
      <c r="C97" t="s">
        <v>320</v>
      </c>
      <c r="D97" t="s">
        <v>311</v>
      </c>
      <c r="E97">
        <v>1713.98</v>
      </c>
      <c r="F97">
        <v>1713.98</v>
      </c>
      <c r="H97">
        <v>3427.96</v>
      </c>
      <c r="I97" t="s">
        <v>312</v>
      </c>
      <c r="J97" t="s">
        <v>313</v>
      </c>
      <c r="K97">
        <v>1</v>
      </c>
    </row>
    <row r="98" spans="1:11" x14ac:dyDescent="0.25">
      <c r="A98">
        <v>412020017</v>
      </c>
      <c r="B98" t="s">
        <v>412</v>
      </c>
      <c r="C98" t="s">
        <v>320</v>
      </c>
      <c r="D98" t="s">
        <v>311</v>
      </c>
      <c r="E98">
        <v>1201.79</v>
      </c>
      <c r="F98">
        <v>1201.79</v>
      </c>
      <c r="H98">
        <v>2403.58</v>
      </c>
      <c r="I98" t="s">
        <v>312</v>
      </c>
      <c r="J98" t="s">
        <v>313</v>
      </c>
      <c r="K98">
        <v>1</v>
      </c>
    </row>
    <row r="99" spans="1:11" x14ac:dyDescent="0.25">
      <c r="A99">
        <v>412020025</v>
      </c>
      <c r="B99" t="s">
        <v>413</v>
      </c>
      <c r="C99" t="s">
        <v>320</v>
      </c>
      <c r="D99" t="s">
        <v>311</v>
      </c>
      <c r="E99">
        <v>1201.79</v>
      </c>
      <c r="F99">
        <v>1201.79</v>
      </c>
      <c r="H99">
        <v>2403.58</v>
      </c>
      <c r="I99" t="s">
        <v>312</v>
      </c>
      <c r="J99" t="s">
        <v>313</v>
      </c>
      <c r="K99">
        <v>1</v>
      </c>
    </row>
    <row r="100" spans="1:11" x14ac:dyDescent="0.25">
      <c r="A100">
        <v>412020050</v>
      </c>
      <c r="B100" t="s">
        <v>414</v>
      </c>
      <c r="C100" t="s">
        <v>320</v>
      </c>
      <c r="D100" t="s">
        <v>311</v>
      </c>
      <c r="E100">
        <v>1825.56</v>
      </c>
      <c r="F100">
        <v>1825.56</v>
      </c>
      <c r="H100">
        <v>3651.12</v>
      </c>
      <c r="I100" t="s">
        <v>312</v>
      </c>
      <c r="J100" t="s">
        <v>313</v>
      </c>
      <c r="K100">
        <v>1</v>
      </c>
    </row>
    <row r="101" spans="1:11" x14ac:dyDescent="0.25">
      <c r="A101">
        <v>412020068</v>
      </c>
      <c r="B101" t="s">
        <v>415</v>
      </c>
      <c r="C101" t="s">
        <v>320</v>
      </c>
      <c r="D101" t="s">
        <v>311</v>
      </c>
      <c r="E101">
        <v>1278.46</v>
      </c>
      <c r="F101">
        <v>1278.46</v>
      </c>
      <c r="H101">
        <v>2556.92</v>
      </c>
      <c r="I101" t="s">
        <v>312</v>
      </c>
      <c r="J101" t="s">
        <v>313</v>
      </c>
      <c r="K101">
        <v>1</v>
      </c>
    </row>
    <row r="102" spans="1:11" x14ac:dyDescent="0.25">
      <c r="A102">
        <v>412030012</v>
      </c>
      <c r="B102" t="s">
        <v>416</v>
      </c>
      <c r="C102" t="s">
        <v>320</v>
      </c>
      <c r="D102" t="s">
        <v>311</v>
      </c>
      <c r="E102">
        <v>2155.36</v>
      </c>
      <c r="F102">
        <v>2155.36</v>
      </c>
      <c r="H102">
        <v>4310.72</v>
      </c>
      <c r="I102" t="s">
        <v>312</v>
      </c>
      <c r="J102" t="s">
        <v>313</v>
      </c>
      <c r="K102">
        <v>1</v>
      </c>
    </row>
    <row r="103" spans="1:11" x14ac:dyDescent="0.25">
      <c r="A103">
        <v>412030110</v>
      </c>
      <c r="B103" t="s">
        <v>417</v>
      </c>
      <c r="C103" t="s">
        <v>320</v>
      </c>
      <c r="D103" t="s">
        <v>311</v>
      </c>
      <c r="E103">
        <v>1260.5</v>
      </c>
      <c r="F103">
        <v>1260.5</v>
      </c>
      <c r="H103">
        <v>2521</v>
      </c>
      <c r="I103" t="s">
        <v>312</v>
      </c>
      <c r="J103" t="s">
        <v>313</v>
      </c>
      <c r="K103">
        <v>1</v>
      </c>
    </row>
    <row r="104" spans="1:11" x14ac:dyDescent="0.25">
      <c r="A104">
        <v>412040018</v>
      </c>
      <c r="B104" t="s">
        <v>418</v>
      </c>
      <c r="C104" t="s">
        <v>320</v>
      </c>
      <c r="D104" t="s">
        <v>311</v>
      </c>
      <c r="E104">
        <v>490.42</v>
      </c>
      <c r="F104">
        <v>980.84</v>
      </c>
      <c r="H104">
        <v>1471.26</v>
      </c>
      <c r="I104" t="s">
        <v>312</v>
      </c>
      <c r="J104" t="s">
        <v>313</v>
      </c>
      <c r="K104">
        <v>2</v>
      </c>
    </row>
    <row r="105" spans="1:11" x14ac:dyDescent="0.25">
      <c r="A105">
        <v>412040026</v>
      </c>
      <c r="B105" t="s">
        <v>419</v>
      </c>
      <c r="C105" t="s">
        <v>320</v>
      </c>
      <c r="D105" t="s">
        <v>311</v>
      </c>
      <c r="E105">
        <v>1316.03</v>
      </c>
      <c r="F105">
        <v>1316.03</v>
      </c>
      <c r="H105">
        <v>2632.06</v>
      </c>
      <c r="I105" t="s">
        <v>312</v>
      </c>
      <c r="J105" t="s">
        <v>313</v>
      </c>
      <c r="K105">
        <v>1</v>
      </c>
    </row>
    <row r="106" spans="1:11" x14ac:dyDescent="0.25">
      <c r="A106">
        <v>412040034</v>
      </c>
      <c r="B106" t="s">
        <v>420</v>
      </c>
      <c r="C106" t="s">
        <v>320</v>
      </c>
      <c r="D106" t="s">
        <v>311</v>
      </c>
      <c r="E106">
        <v>1316.03</v>
      </c>
      <c r="F106">
        <v>1316.03</v>
      </c>
      <c r="H106">
        <v>2632.06</v>
      </c>
      <c r="I106" t="s">
        <v>312</v>
      </c>
      <c r="J106" t="s">
        <v>313</v>
      </c>
      <c r="K106">
        <v>1</v>
      </c>
    </row>
    <row r="107" spans="1:11" x14ac:dyDescent="0.25">
      <c r="A107">
        <v>412040115</v>
      </c>
      <c r="B107" t="s">
        <v>421</v>
      </c>
      <c r="C107" t="s">
        <v>320</v>
      </c>
      <c r="D107" t="s">
        <v>311</v>
      </c>
      <c r="E107">
        <v>749.64</v>
      </c>
      <c r="F107">
        <v>1499.28</v>
      </c>
      <c r="H107">
        <v>2248.92</v>
      </c>
      <c r="I107" t="s">
        <v>312</v>
      </c>
      <c r="J107" t="s">
        <v>313</v>
      </c>
      <c r="K107">
        <v>2</v>
      </c>
    </row>
    <row r="108" spans="1:11" x14ac:dyDescent="0.25">
      <c r="A108">
        <v>412040123</v>
      </c>
      <c r="B108" t="s">
        <v>422</v>
      </c>
      <c r="C108" t="s">
        <v>320</v>
      </c>
      <c r="D108" t="s">
        <v>311</v>
      </c>
      <c r="E108">
        <v>1315.57</v>
      </c>
      <c r="F108">
        <v>1315.57</v>
      </c>
      <c r="H108">
        <v>2631.14</v>
      </c>
      <c r="I108" t="s">
        <v>312</v>
      </c>
      <c r="J108" t="s">
        <v>313</v>
      </c>
      <c r="K108">
        <v>1</v>
      </c>
    </row>
    <row r="109" spans="1:11" x14ac:dyDescent="0.25">
      <c r="A109">
        <v>412040131</v>
      </c>
      <c r="B109" t="s">
        <v>423</v>
      </c>
      <c r="C109" t="s">
        <v>320</v>
      </c>
      <c r="D109" t="s">
        <v>311</v>
      </c>
      <c r="E109">
        <v>1315.57</v>
      </c>
      <c r="F109">
        <v>1315.57</v>
      </c>
      <c r="H109">
        <v>2631.14</v>
      </c>
      <c r="I109" t="s">
        <v>312</v>
      </c>
      <c r="J109" t="s">
        <v>313</v>
      </c>
      <c r="K109">
        <v>1</v>
      </c>
    </row>
    <row r="110" spans="1:11" x14ac:dyDescent="0.25">
      <c r="A110">
        <v>412040158</v>
      </c>
      <c r="B110" t="s">
        <v>424</v>
      </c>
      <c r="C110" t="s">
        <v>320</v>
      </c>
      <c r="D110" t="s">
        <v>311</v>
      </c>
      <c r="E110">
        <v>965.4</v>
      </c>
      <c r="F110">
        <v>965.4</v>
      </c>
      <c r="H110">
        <v>1930.8</v>
      </c>
      <c r="I110" t="s">
        <v>312</v>
      </c>
      <c r="J110" t="s">
        <v>313</v>
      </c>
      <c r="K110">
        <v>1</v>
      </c>
    </row>
    <row r="111" spans="1:11" x14ac:dyDescent="0.25">
      <c r="A111">
        <v>412040174</v>
      </c>
      <c r="B111" t="s">
        <v>425</v>
      </c>
      <c r="C111" t="s">
        <v>320</v>
      </c>
      <c r="D111" t="s">
        <v>311</v>
      </c>
      <c r="E111">
        <v>989.08</v>
      </c>
      <c r="F111">
        <v>1978.16</v>
      </c>
      <c r="H111">
        <v>2967.24</v>
      </c>
      <c r="I111" t="s">
        <v>312</v>
      </c>
      <c r="J111" t="s">
        <v>313</v>
      </c>
      <c r="K111">
        <v>2</v>
      </c>
    </row>
    <row r="112" spans="1:11" x14ac:dyDescent="0.25">
      <c r="A112">
        <v>412040182</v>
      </c>
      <c r="B112" t="s">
        <v>426</v>
      </c>
      <c r="C112" t="s">
        <v>320</v>
      </c>
      <c r="D112" t="s">
        <v>311</v>
      </c>
      <c r="E112">
        <v>1316.08</v>
      </c>
      <c r="F112">
        <v>1316.08</v>
      </c>
      <c r="H112">
        <v>2632.16</v>
      </c>
      <c r="I112" t="s">
        <v>312</v>
      </c>
      <c r="J112" t="s">
        <v>313</v>
      </c>
      <c r="K112">
        <v>1</v>
      </c>
    </row>
    <row r="113" spans="1:11" x14ac:dyDescent="0.25">
      <c r="A113">
        <v>412040212</v>
      </c>
      <c r="B113" t="s">
        <v>427</v>
      </c>
      <c r="C113" t="s">
        <v>320</v>
      </c>
      <c r="D113" t="s">
        <v>311</v>
      </c>
      <c r="E113">
        <v>1585.5</v>
      </c>
      <c r="F113">
        <v>1585.5</v>
      </c>
      <c r="H113">
        <v>3171</v>
      </c>
      <c r="I113" t="s">
        <v>312</v>
      </c>
      <c r="J113" t="s">
        <v>313</v>
      </c>
      <c r="K113">
        <v>1</v>
      </c>
    </row>
    <row r="114" spans="1:11" x14ac:dyDescent="0.25">
      <c r="A114">
        <v>412050013</v>
      </c>
      <c r="B114" t="s">
        <v>428</v>
      </c>
      <c r="C114" t="s">
        <v>320</v>
      </c>
      <c r="D114" t="s">
        <v>311</v>
      </c>
      <c r="E114">
        <v>1260.27</v>
      </c>
      <c r="F114">
        <v>1260.27</v>
      </c>
      <c r="H114">
        <v>2520.54</v>
      </c>
      <c r="I114" t="s">
        <v>312</v>
      </c>
      <c r="J114" t="s">
        <v>313</v>
      </c>
      <c r="K114">
        <v>1</v>
      </c>
    </row>
    <row r="115" spans="1:11" x14ac:dyDescent="0.25">
      <c r="A115">
        <v>412050048</v>
      </c>
      <c r="B115" t="s">
        <v>429</v>
      </c>
      <c r="C115" t="s">
        <v>320</v>
      </c>
      <c r="D115" t="s">
        <v>311</v>
      </c>
      <c r="E115">
        <v>1260.2</v>
      </c>
      <c r="F115">
        <v>1260.2</v>
      </c>
      <c r="H115">
        <v>2520.4</v>
      </c>
      <c r="I115" t="s">
        <v>312</v>
      </c>
      <c r="J115" t="s">
        <v>313</v>
      </c>
      <c r="K115">
        <v>1</v>
      </c>
    </row>
    <row r="116" spans="1:11" x14ac:dyDescent="0.25">
      <c r="A116">
        <v>412050064</v>
      </c>
      <c r="B116" t="s">
        <v>430</v>
      </c>
      <c r="C116" t="s">
        <v>320</v>
      </c>
      <c r="D116" t="s">
        <v>311</v>
      </c>
      <c r="E116">
        <v>1713.97</v>
      </c>
      <c r="F116">
        <v>1713.97</v>
      </c>
      <c r="H116">
        <v>3427.94</v>
      </c>
      <c r="I116" t="s">
        <v>312</v>
      </c>
      <c r="J116" t="s">
        <v>313</v>
      </c>
      <c r="K116">
        <v>1</v>
      </c>
    </row>
    <row r="117" spans="1:11" x14ac:dyDescent="0.25">
      <c r="A117">
        <v>412050072</v>
      </c>
      <c r="B117" t="s">
        <v>431</v>
      </c>
      <c r="C117" t="s">
        <v>320</v>
      </c>
      <c r="D117" t="s">
        <v>311</v>
      </c>
      <c r="E117">
        <v>1260.27</v>
      </c>
      <c r="F117">
        <v>1260.27</v>
      </c>
      <c r="H117">
        <v>2520.54</v>
      </c>
      <c r="I117" t="s">
        <v>312</v>
      </c>
      <c r="J117" t="s">
        <v>313</v>
      </c>
      <c r="K117">
        <v>1</v>
      </c>
    </row>
    <row r="118" spans="1:11" x14ac:dyDescent="0.25">
      <c r="A118">
        <v>412050102</v>
      </c>
      <c r="B118" t="s">
        <v>432</v>
      </c>
      <c r="C118" t="s">
        <v>320</v>
      </c>
      <c r="D118" t="s">
        <v>311</v>
      </c>
      <c r="E118">
        <v>1260.27</v>
      </c>
      <c r="F118">
        <v>2520.54</v>
      </c>
      <c r="H118">
        <v>3780.81</v>
      </c>
      <c r="I118" t="s">
        <v>312</v>
      </c>
      <c r="J118" t="s">
        <v>313</v>
      </c>
      <c r="K118">
        <v>2</v>
      </c>
    </row>
    <row r="119" spans="1:11" x14ac:dyDescent="0.25">
      <c r="A119">
        <v>412050145</v>
      </c>
      <c r="B119" t="s">
        <v>433</v>
      </c>
      <c r="C119" t="s">
        <v>320</v>
      </c>
      <c r="D119" t="s">
        <v>311</v>
      </c>
      <c r="E119">
        <v>1260.27</v>
      </c>
      <c r="F119">
        <v>1260.27</v>
      </c>
      <c r="H119">
        <v>2520.54</v>
      </c>
      <c r="I119" t="s">
        <v>312</v>
      </c>
      <c r="J119" t="s">
        <v>313</v>
      </c>
      <c r="K119">
        <v>1</v>
      </c>
    </row>
    <row r="120" spans="1:11" x14ac:dyDescent="0.25">
      <c r="A120">
        <v>413040020</v>
      </c>
      <c r="B120" t="s">
        <v>434</v>
      </c>
      <c r="C120" t="s">
        <v>320</v>
      </c>
      <c r="D120" t="s">
        <v>311</v>
      </c>
      <c r="E120">
        <v>503.12</v>
      </c>
      <c r="F120">
        <v>1006.24</v>
      </c>
      <c r="H120">
        <v>1509.36</v>
      </c>
      <c r="I120" t="s">
        <v>312</v>
      </c>
      <c r="J120" t="s">
        <v>313</v>
      </c>
      <c r="K120">
        <v>2</v>
      </c>
    </row>
    <row r="121" spans="1:11" x14ac:dyDescent="0.25">
      <c r="A121">
        <v>413040038</v>
      </c>
      <c r="B121" t="s">
        <v>435</v>
      </c>
      <c r="C121" t="s">
        <v>320</v>
      </c>
      <c r="D121" t="s">
        <v>311</v>
      </c>
      <c r="E121">
        <v>486.92</v>
      </c>
      <c r="F121">
        <v>973.84</v>
      </c>
      <c r="H121">
        <v>1460.76</v>
      </c>
      <c r="I121" t="s">
        <v>312</v>
      </c>
      <c r="J121" t="s">
        <v>313</v>
      </c>
      <c r="K121">
        <v>2</v>
      </c>
    </row>
    <row r="122" spans="1:11" x14ac:dyDescent="0.25">
      <c r="A122">
        <v>413040046</v>
      </c>
      <c r="B122" t="s">
        <v>436</v>
      </c>
      <c r="C122" t="s">
        <v>320</v>
      </c>
      <c r="D122" t="s">
        <v>311</v>
      </c>
      <c r="E122">
        <v>621.84</v>
      </c>
      <c r="F122">
        <v>1243.68</v>
      </c>
      <c r="H122">
        <v>1865.52</v>
      </c>
      <c r="I122" t="s">
        <v>312</v>
      </c>
      <c r="J122" t="s">
        <v>313</v>
      </c>
      <c r="K122">
        <v>2</v>
      </c>
    </row>
    <row r="123" spans="1:11" x14ac:dyDescent="0.25">
      <c r="A123">
        <v>413040097</v>
      </c>
      <c r="B123" t="s">
        <v>437</v>
      </c>
      <c r="C123" t="s">
        <v>320</v>
      </c>
      <c r="D123" t="s">
        <v>311</v>
      </c>
      <c r="E123">
        <v>250.12</v>
      </c>
      <c r="F123">
        <v>750.36</v>
      </c>
      <c r="H123">
        <v>1000.48</v>
      </c>
      <c r="I123" t="s">
        <v>312</v>
      </c>
      <c r="J123" t="s">
        <v>313</v>
      </c>
      <c r="K123">
        <v>3</v>
      </c>
    </row>
    <row r="124" spans="1:11" x14ac:dyDescent="0.25">
      <c r="A124">
        <v>413040119</v>
      </c>
      <c r="B124" t="s">
        <v>438</v>
      </c>
      <c r="C124" t="s">
        <v>320</v>
      </c>
      <c r="D124" t="s">
        <v>311</v>
      </c>
      <c r="E124">
        <v>391.88</v>
      </c>
      <c r="F124">
        <v>783.76</v>
      </c>
      <c r="H124">
        <v>1175.6400000000001</v>
      </c>
      <c r="I124" t="s">
        <v>312</v>
      </c>
      <c r="J124" t="s">
        <v>313</v>
      </c>
      <c r="K124">
        <v>2</v>
      </c>
    </row>
    <row r="125" spans="1:11" x14ac:dyDescent="0.25">
      <c r="A125">
        <v>413040127</v>
      </c>
      <c r="B125" t="s">
        <v>439</v>
      </c>
      <c r="C125" t="s">
        <v>320</v>
      </c>
      <c r="D125" t="s">
        <v>311</v>
      </c>
      <c r="E125">
        <v>281.72000000000003</v>
      </c>
      <c r="F125">
        <v>845.16</v>
      </c>
      <c r="H125">
        <v>1126.8800000000001</v>
      </c>
      <c r="I125" t="s">
        <v>312</v>
      </c>
      <c r="J125" t="s">
        <v>313</v>
      </c>
      <c r="K125">
        <v>2.9999999999999996</v>
      </c>
    </row>
    <row r="126" spans="1:11" x14ac:dyDescent="0.25">
      <c r="A126">
        <v>413040135</v>
      </c>
      <c r="B126" t="s">
        <v>440</v>
      </c>
      <c r="C126" t="s">
        <v>320</v>
      </c>
      <c r="D126" t="s">
        <v>311</v>
      </c>
      <c r="E126">
        <v>281.72000000000003</v>
      </c>
      <c r="F126">
        <v>845.16</v>
      </c>
      <c r="H126">
        <v>1126.8800000000001</v>
      </c>
      <c r="I126" t="s">
        <v>312</v>
      </c>
      <c r="J126" t="s">
        <v>313</v>
      </c>
      <c r="K126">
        <v>2.9999999999999996</v>
      </c>
    </row>
    <row r="127" spans="1:11" x14ac:dyDescent="0.25">
      <c r="A127">
        <v>413040143</v>
      </c>
      <c r="B127" t="s">
        <v>441</v>
      </c>
      <c r="C127" t="s">
        <v>320</v>
      </c>
      <c r="D127" t="s">
        <v>311</v>
      </c>
      <c r="E127">
        <v>338.95</v>
      </c>
      <c r="F127">
        <v>677.9</v>
      </c>
      <c r="H127">
        <v>1016.85</v>
      </c>
      <c r="I127" t="s">
        <v>312</v>
      </c>
      <c r="J127" t="s">
        <v>313</v>
      </c>
      <c r="K127">
        <v>2</v>
      </c>
    </row>
    <row r="128" spans="1:11" x14ac:dyDescent="0.25">
      <c r="A128">
        <v>413040151</v>
      </c>
      <c r="B128" t="s">
        <v>442</v>
      </c>
      <c r="C128" t="s">
        <v>320</v>
      </c>
      <c r="D128" t="s">
        <v>311</v>
      </c>
      <c r="E128">
        <v>413.45</v>
      </c>
      <c r="F128">
        <v>826.9</v>
      </c>
      <c r="H128">
        <v>1240.3499999999999</v>
      </c>
      <c r="I128" t="s">
        <v>312</v>
      </c>
      <c r="J128" t="s">
        <v>313</v>
      </c>
      <c r="K128">
        <v>2</v>
      </c>
    </row>
    <row r="129" spans="1:12" x14ac:dyDescent="0.25">
      <c r="A129">
        <v>413040186</v>
      </c>
      <c r="B129" t="s">
        <v>443</v>
      </c>
      <c r="C129" t="s">
        <v>320</v>
      </c>
      <c r="D129" t="s">
        <v>311</v>
      </c>
      <c r="E129">
        <v>525.84</v>
      </c>
      <c r="F129">
        <v>1051.68</v>
      </c>
      <c r="H129">
        <v>1577.52</v>
      </c>
      <c r="I129" t="s">
        <v>312</v>
      </c>
      <c r="J129" t="s">
        <v>313</v>
      </c>
      <c r="K129">
        <v>2</v>
      </c>
    </row>
    <row r="130" spans="1:12" x14ac:dyDescent="0.25">
      <c r="A130">
        <v>413040194</v>
      </c>
      <c r="B130" t="s">
        <v>444</v>
      </c>
      <c r="C130" t="s">
        <v>320</v>
      </c>
      <c r="D130" t="s">
        <v>311</v>
      </c>
      <c r="E130">
        <v>315.61</v>
      </c>
      <c r="F130">
        <v>946.83</v>
      </c>
      <c r="H130">
        <v>1262.44</v>
      </c>
      <c r="I130" t="s">
        <v>312</v>
      </c>
      <c r="J130" t="s">
        <v>313</v>
      </c>
      <c r="K130">
        <v>3</v>
      </c>
    </row>
    <row r="131" spans="1:12" x14ac:dyDescent="0.25">
      <c r="A131">
        <v>413040208</v>
      </c>
      <c r="B131" t="s">
        <v>445</v>
      </c>
      <c r="C131" t="s">
        <v>320</v>
      </c>
      <c r="D131" t="s">
        <v>311</v>
      </c>
      <c r="E131">
        <v>256.23</v>
      </c>
      <c r="F131">
        <v>768.69</v>
      </c>
      <c r="H131">
        <v>1024.92</v>
      </c>
      <c r="I131" t="s">
        <v>312</v>
      </c>
      <c r="J131" t="s">
        <v>313</v>
      </c>
      <c r="K131">
        <v>3</v>
      </c>
    </row>
    <row r="132" spans="1:12" x14ac:dyDescent="0.25">
      <c r="A132">
        <v>413040232</v>
      </c>
      <c r="B132" t="s">
        <v>446</v>
      </c>
      <c r="C132" t="s">
        <v>320</v>
      </c>
      <c r="D132" t="s">
        <v>311</v>
      </c>
      <c r="E132">
        <v>391.88</v>
      </c>
      <c r="F132">
        <v>783.76</v>
      </c>
      <c r="H132">
        <v>1175.6400000000001</v>
      </c>
      <c r="I132" t="s">
        <v>312</v>
      </c>
      <c r="J132" t="s">
        <v>313</v>
      </c>
      <c r="K132">
        <v>2</v>
      </c>
    </row>
    <row r="133" spans="1:12" x14ac:dyDescent="0.25">
      <c r="A133">
        <v>409060011</v>
      </c>
      <c r="B133" t="s">
        <v>447</v>
      </c>
      <c r="C133" t="s">
        <v>448</v>
      </c>
      <c r="D133" t="s">
        <v>311</v>
      </c>
      <c r="E133">
        <v>178.01</v>
      </c>
      <c r="F133">
        <v>890.05</v>
      </c>
      <c r="H133">
        <v>1068.06</v>
      </c>
      <c r="I133" t="s">
        <v>312</v>
      </c>
      <c r="J133" t="s">
        <v>313</v>
      </c>
      <c r="K133">
        <v>5</v>
      </c>
      <c r="L133" s="1">
        <v>178.01</v>
      </c>
    </row>
    <row r="134" spans="1:12" x14ac:dyDescent="0.25">
      <c r="A134">
        <v>409060020</v>
      </c>
      <c r="B134" t="s">
        <v>449</v>
      </c>
      <c r="C134" t="s">
        <v>448</v>
      </c>
      <c r="D134" t="s">
        <v>311</v>
      </c>
      <c r="E134">
        <v>449.2</v>
      </c>
      <c r="F134">
        <v>898.4</v>
      </c>
      <c r="H134">
        <v>1347.6</v>
      </c>
      <c r="I134" t="s">
        <v>312</v>
      </c>
      <c r="J134" t="s">
        <v>313</v>
      </c>
      <c r="K134">
        <v>2</v>
      </c>
    </row>
    <row r="135" spans="1:12" x14ac:dyDescent="0.25">
      <c r="A135">
        <v>409060038</v>
      </c>
      <c r="B135" t="s">
        <v>450</v>
      </c>
      <c r="C135" t="s">
        <v>448</v>
      </c>
      <c r="D135" t="s">
        <v>311</v>
      </c>
      <c r="E135">
        <v>443.66</v>
      </c>
      <c r="F135">
        <v>887.32</v>
      </c>
      <c r="H135">
        <v>1330.98</v>
      </c>
      <c r="I135" t="s">
        <v>312</v>
      </c>
      <c r="J135" t="s">
        <v>313</v>
      </c>
      <c r="K135">
        <v>2</v>
      </c>
    </row>
    <row r="136" spans="1:12" x14ac:dyDescent="0.25">
      <c r="A136">
        <v>409060046</v>
      </c>
      <c r="B136" t="s">
        <v>451</v>
      </c>
      <c r="C136" t="s">
        <v>448</v>
      </c>
      <c r="D136" t="s">
        <v>311</v>
      </c>
      <c r="E136">
        <v>167.42</v>
      </c>
      <c r="F136">
        <v>669.68</v>
      </c>
      <c r="H136">
        <v>837.1</v>
      </c>
      <c r="I136" t="s">
        <v>312</v>
      </c>
      <c r="J136" t="s">
        <v>313</v>
      </c>
      <c r="K136">
        <v>4</v>
      </c>
    </row>
    <row r="137" spans="1:12" x14ac:dyDescent="0.25">
      <c r="A137">
        <v>409060054</v>
      </c>
      <c r="B137" t="s">
        <v>452</v>
      </c>
      <c r="C137" t="s">
        <v>448</v>
      </c>
      <c r="D137" t="s">
        <v>311</v>
      </c>
      <c r="E137">
        <v>137.38</v>
      </c>
      <c r="F137">
        <v>824.28</v>
      </c>
      <c r="H137">
        <v>961.66</v>
      </c>
      <c r="I137" t="s">
        <v>312</v>
      </c>
      <c r="J137" t="s">
        <v>313</v>
      </c>
      <c r="K137">
        <v>6</v>
      </c>
      <c r="L137" s="1">
        <v>274.76</v>
      </c>
    </row>
    <row r="138" spans="1:12" x14ac:dyDescent="0.25">
      <c r="A138">
        <v>409060100</v>
      </c>
      <c r="B138" t="s">
        <v>453</v>
      </c>
      <c r="C138" t="s">
        <v>448</v>
      </c>
      <c r="D138" t="s">
        <v>311</v>
      </c>
      <c r="E138">
        <v>658.83</v>
      </c>
      <c r="F138">
        <v>1317.66</v>
      </c>
      <c r="H138">
        <v>1976.49</v>
      </c>
      <c r="I138" t="s">
        <v>312</v>
      </c>
      <c r="J138" t="s">
        <v>313</v>
      </c>
      <c r="K138">
        <v>2</v>
      </c>
    </row>
    <row r="139" spans="1:12" x14ac:dyDescent="0.25">
      <c r="A139">
        <v>409060119</v>
      </c>
      <c r="B139" t="s">
        <v>454</v>
      </c>
      <c r="C139" t="s">
        <v>448</v>
      </c>
      <c r="D139" t="s">
        <v>311</v>
      </c>
      <c r="E139">
        <v>1103.6400000000001</v>
      </c>
      <c r="F139">
        <v>2207.2800000000002</v>
      </c>
      <c r="H139">
        <v>3310.92</v>
      </c>
      <c r="I139" t="s">
        <v>312</v>
      </c>
      <c r="J139" t="s">
        <v>313</v>
      </c>
      <c r="K139">
        <v>2</v>
      </c>
    </row>
    <row r="140" spans="1:12" x14ac:dyDescent="0.25">
      <c r="A140">
        <v>409060127</v>
      </c>
      <c r="B140" t="s">
        <v>455</v>
      </c>
      <c r="C140" t="s">
        <v>448</v>
      </c>
      <c r="D140" t="s">
        <v>311</v>
      </c>
      <c r="E140">
        <v>781.93</v>
      </c>
      <c r="F140">
        <v>1563.86</v>
      </c>
      <c r="H140">
        <v>2345.79</v>
      </c>
      <c r="I140" t="s">
        <v>312</v>
      </c>
      <c r="J140" t="s">
        <v>313</v>
      </c>
      <c r="K140">
        <v>2</v>
      </c>
    </row>
    <row r="141" spans="1:12" x14ac:dyDescent="0.25">
      <c r="A141">
        <v>409060135</v>
      </c>
      <c r="B141" t="s">
        <v>456</v>
      </c>
      <c r="C141" t="s">
        <v>448</v>
      </c>
      <c r="D141" t="s">
        <v>311</v>
      </c>
      <c r="E141">
        <v>907.93</v>
      </c>
      <c r="F141">
        <v>1815.86</v>
      </c>
      <c r="H141">
        <v>2723.79</v>
      </c>
      <c r="I141" t="s">
        <v>312</v>
      </c>
      <c r="J141" t="s">
        <v>313</v>
      </c>
      <c r="K141">
        <v>2</v>
      </c>
    </row>
    <row r="142" spans="1:12" x14ac:dyDescent="0.25">
      <c r="A142">
        <v>409060143</v>
      </c>
      <c r="B142" t="s">
        <v>457</v>
      </c>
      <c r="C142" t="s">
        <v>448</v>
      </c>
      <c r="D142" t="s">
        <v>311</v>
      </c>
      <c r="E142">
        <v>717.9</v>
      </c>
      <c r="F142">
        <v>1435.8</v>
      </c>
      <c r="H142">
        <v>2153.6999999999998</v>
      </c>
      <c r="I142" t="s">
        <v>312</v>
      </c>
      <c r="J142" t="s">
        <v>313</v>
      </c>
      <c r="K142">
        <v>2</v>
      </c>
    </row>
    <row r="143" spans="1:12" x14ac:dyDescent="0.25">
      <c r="A143">
        <v>409060151</v>
      </c>
      <c r="B143" t="s">
        <v>458</v>
      </c>
      <c r="C143" t="s">
        <v>448</v>
      </c>
      <c r="D143" t="s">
        <v>311</v>
      </c>
      <c r="E143">
        <v>665.32</v>
      </c>
      <c r="F143">
        <v>1330.64</v>
      </c>
      <c r="H143">
        <v>1995.96</v>
      </c>
      <c r="I143" t="s">
        <v>312</v>
      </c>
      <c r="J143" t="s">
        <v>313</v>
      </c>
      <c r="K143">
        <v>2</v>
      </c>
    </row>
    <row r="144" spans="1:12" x14ac:dyDescent="0.25">
      <c r="A144">
        <v>409060178</v>
      </c>
      <c r="B144" t="s">
        <v>459</v>
      </c>
      <c r="C144" t="s">
        <v>448</v>
      </c>
      <c r="D144" t="s">
        <v>311</v>
      </c>
      <c r="E144">
        <v>173.33</v>
      </c>
      <c r="F144">
        <v>866.65</v>
      </c>
      <c r="H144">
        <v>1039.98</v>
      </c>
      <c r="I144" t="s">
        <v>312</v>
      </c>
      <c r="J144" t="s">
        <v>313</v>
      </c>
      <c r="K144">
        <v>4.9999999999999991</v>
      </c>
      <c r="L144" s="1">
        <v>173.32999999999987</v>
      </c>
    </row>
    <row r="145" spans="1:12" x14ac:dyDescent="0.25">
      <c r="A145">
        <v>409060186</v>
      </c>
      <c r="B145" t="s">
        <v>460</v>
      </c>
      <c r="C145" t="s">
        <v>448</v>
      </c>
      <c r="D145" t="s">
        <v>311</v>
      </c>
      <c r="E145">
        <v>485.48</v>
      </c>
      <c r="F145">
        <v>970.96</v>
      </c>
      <c r="H145">
        <v>1456.44</v>
      </c>
      <c r="I145" t="s">
        <v>312</v>
      </c>
      <c r="J145" t="s">
        <v>313</v>
      </c>
      <c r="K145">
        <v>2</v>
      </c>
    </row>
    <row r="146" spans="1:12" x14ac:dyDescent="0.25">
      <c r="A146">
        <v>409060194</v>
      </c>
      <c r="B146" t="s">
        <v>461</v>
      </c>
      <c r="C146" t="s">
        <v>448</v>
      </c>
      <c r="D146" t="s">
        <v>311</v>
      </c>
      <c r="E146">
        <v>528.94000000000005</v>
      </c>
      <c r="F146">
        <v>1057.8800000000001</v>
      </c>
      <c r="H146">
        <v>1586.82</v>
      </c>
      <c r="I146" t="s">
        <v>312</v>
      </c>
      <c r="J146" t="s">
        <v>313</v>
      </c>
      <c r="K146">
        <v>2</v>
      </c>
    </row>
    <row r="147" spans="1:12" x14ac:dyDescent="0.25">
      <c r="A147">
        <v>409060208</v>
      </c>
      <c r="B147" t="s">
        <v>462</v>
      </c>
      <c r="C147" t="s">
        <v>448</v>
      </c>
      <c r="D147" t="s">
        <v>311</v>
      </c>
      <c r="E147">
        <v>437.46</v>
      </c>
      <c r="F147">
        <v>874.92</v>
      </c>
      <c r="H147">
        <v>1312.38</v>
      </c>
      <c r="I147" t="s">
        <v>312</v>
      </c>
      <c r="J147" t="s">
        <v>313</v>
      </c>
      <c r="K147">
        <v>2</v>
      </c>
    </row>
    <row r="148" spans="1:12" x14ac:dyDescent="0.25">
      <c r="A148">
        <v>409060216</v>
      </c>
      <c r="B148" t="s">
        <v>463</v>
      </c>
      <c r="C148" t="s">
        <v>448</v>
      </c>
      <c r="D148" t="s">
        <v>311</v>
      </c>
      <c r="E148">
        <v>509.86</v>
      </c>
      <c r="F148">
        <v>1019.72</v>
      </c>
      <c r="H148">
        <v>1529.58</v>
      </c>
      <c r="I148" t="s">
        <v>312</v>
      </c>
      <c r="J148" t="s">
        <v>313</v>
      </c>
      <c r="K148">
        <v>2</v>
      </c>
    </row>
    <row r="149" spans="1:12" x14ac:dyDescent="0.25">
      <c r="A149">
        <v>409060224</v>
      </c>
      <c r="B149" t="s">
        <v>464</v>
      </c>
      <c r="C149" t="s">
        <v>448</v>
      </c>
      <c r="D149" t="s">
        <v>311</v>
      </c>
      <c r="E149">
        <v>323.74</v>
      </c>
      <c r="F149">
        <v>971.22</v>
      </c>
      <c r="H149">
        <v>1294.96</v>
      </c>
      <c r="I149" t="s">
        <v>312</v>
      </c>
      <c r="J149" t="s">
        <v>313</v>
      </c>
      <c r="K149">
        <v>3</v>
      </c>
    </row>
    <row r="150" spans="1:12" x14ac:dyDescent="0.25">
      <c r="A150">
        <v>409060232</v>
      </c>
      <c r="B150" t="s">
        <v>465</v>
      </c>
      <c r="C150" t="s">
        <v>448</v>
      </c>
      <c r="D150" t="s">
        <v>311</v>
      </c>
      <c r="E150">
        <v>465.59</v>
      </c>
      <c r="F150">
        <v>931.18</v>
      </c>
      <c r="H150">
        <v>1396.77</v>
      </c>
      <c r="I150" t="s">
        <v>312</v>
      </c>
      <c r="J150" t="s">
        <v>313</v>
      </c>
      <c r="K150">
        <v>2</v>
      </c>
    </row>
    <row r="151" spans="1:12" x14ac:dyDescent="0.25">
      <c r="A151">
        <v>409060240</v>
      </c>
      <c r="B151" t="s">
        <v>466</v>
      </c>
      <c r="C151" t="s">
        <v>448</v>
      </c>
      <c r="D151" t="s">
        <v>311</v>
      </c>
      <c r="E151">
        <v>376.84</v>
      </c>
      <c r="F151">
        <v>753.68</v>
      </c>
      <c r="H151">
        <v>1130.52</v>
      </c>
      <c r="I151" t="s">
        <v>312</v>
      </c>
      <c r="J151" t="s">
        <v>313</v>
      </c>
      <c r="K151">
        <v>2</v>
      </c>
    </row>
    <row r="152" spans="1:12" x14ac:dyDescent="0.25">
      <c r="A152">
        <v>409060259</v>
      </c>
      <c r="B152" t="s">
        <v>467</v>
      </c>
      <c r="C152" t="s">
        <v>448</v>
      </c>
      <c r="D152" t="s">
        <v>311</v>
      </c>
      <c r="E152">
        <v>334.32</v>
      </c>
      <c r="F152">
        <v>1002.96</v>
      </c>
      <c r="H152">
        <v>1337.28</v>
      </c>
      <c r="I152" t="s">
        <v>312</v>
      </c>
      <c r="J152" t="s">
        <v>313</v>
      </c>
      <c r="K152">
        <v>3</v>
      </c>
    </row>
    <row r="153" spans="1:12" x14ac:dyDescent="0.25">
      <c r="A153">
        <v>409060267</v>
      </c>
      <c r="B153" t="s">
        <v>468</v>
      </c>
      <c r="C153" t="s">
        <v>448</v>
      </c>
      <c r="D153" t="s">
        <v>311</v>
      </c>
      <c r="E153">
        <v>337.17</v>
      </c>
      <c r="F153">
        <v>1011.51</v>
      </c>
      <c r="H153">
        <v>1348.68</v>
      </c>
      <c r="I153" t="s">
        <v>312</v>
      </c>
      <c r="J153" t="s">
        <v>313</v>
      </c>
      <c r="K153">
        <v>3</v>
      </c>
    </row>
    <row r="154" spans="1:12" x14ac:dyDescent="0.25">
      <c r="A154">
        <v>409060275</v>
      </c>
      <c r="B154" t="s">
        <v>469</v>
      </c>
      <c r="C154" t="s">
        <v>448</v>
      </c>
      <c r="D154" t="s">
        <v>311</v>
      </c>
      <c r="E154">
        <v>324.23</v>
      </c>
      <c r="F154">
        <v>972.69</v>
      </c>
      <c r="H154">
        <v>1296.92</v>
      </c>
      <c r="I154" t="s">
        <v>312</v>
      </c>
      <c r="J154" t="s">
        <v>313</v>
      </c>
      <c r="K154">
        <v>3</v>
      </c>
    </row>
    <row r="155" spans="1:12" x14ac:dyDescent="0.25">
      <c r="A155">
        <v>409070017</v>
      </c>
      <c r="B155" t="s">
        <v>470</v>
      </c>
      <c r="C155" t="s">
        <v>448</v>
      </c>
      <c r="D155" t="s">
        <v>311</v>
      </c>
      <c r="E155">
        <v>119.35</v>
      </c>
      <c r="F155">
        <v>835.45</v>
      </c>
      <c r="H155">
        <v>954.8</v>
      </c>
      <c r="I155" t="s">
        <v>312</v>
      </c>
      <c r="J155" t="s">
        <v>313</v>
      </c>
      <c r="K155">
        <v>7.0000000000000009</v>
      </c>
      <c r="L155" s="1">
        <v>358.05000000000007</v>
      </c>
    </row>
    <row r="156" spans="1:12" x14ac:dyDescent="0.25">
      <c r="A156">
        <v>409070025</v>
      </c>
      <c r="B156" t="s">
        <v>471</v>
      </c>
      <c r="C156" t="s">
        <v>448</v>
      </c>
      <c r="D156" t="s">
        <v>311</v>
      </c>
      <c r="E156">
        <v>372.54</v>
      </c>
      <c r="F156">
        <v>745.08</v>
      </c>
      <c r="H156">
        <v>1117.6199999999999</v>
      </c>
      <c r="I156" t="s">
        <v>312</v>
      </c>
      <c r="J156" t="s">
        <v>313</v>
      </c>
      <c r="K156">
        <v>2</v>
      </c>
    </row>
    <row r="157" spans="1:12" x14ac:dyDescent="0.25">
      <c r="A157">
        <v>409070033</v>
      </c>
      <c r="B157" t="s">
        <v>472</v>
      </c>
      <c r="C157" t="s">
        <v>448</v>
      </c>
      <c r="D157" t="s">
        <v>311</v>
      </c>
      <c r="E157">
        <v>351.38</v>
      </c>
      <c r="F157">
        <v>702.76</v>
      </c>
      <c r="H157">
        <v>1054.1400000000001</v>
      </c>
      <c r="I157" t="s">
        <v>312</v>
      </c>
      <c r="J157" t="s">
        <v>313</v>
      </c>
      <c r="K157">
        <v>2</v>
      </c>
    </row>
    <row r="158" spans="1:12" x14ac:dyDescent="0.25">
      <c r="A158">
        <v>409070041</v>
      </c>
      <c r="B158" t="s">
        <v>473</v>
      </c>
      <c r="C158" t="s">
        <v>448</v>
      </c>
      <c r="D158" t="s">
        <v>311</v>
      </c>
      <c r="E158">
        <v>372.53</v>
      </c>
      <c r="F158">
        <v>745.06</v>
      </c>
      <c r="H158">
        <v>1117.5899999999999</v>
      </c>
      <c r="I158" t="s">
        <v>312</v>
      </c>
      <c r="J158" t="s">
        <v>313</v>
      </c>
      <c r="K158">
        <v>2</v>
      </c>
    </row>
    <row r="159" spans="1:12" x14ac:dyDescent="0.25">
      <c r="A159">
        <v>409070050</v>
      </c>
      <c r="B159" t="s">
        <v>474</v>
      </c>
      <c r="C159" t="s">
        <v>448</v>
      </c>
      <c r="D159" t="s">
        <v>311</v>
      </c>
      <c r="E159">
        <v>472.43</v>
      </c>
      <c r="F159">
        <v>944.86</v>
      </c>
      <c r="H159">
        <v>1417.29</v>
      </c>
      <c r="I159" t="s">
        <v>312</v>
      </c>
      <c r="J159" t="s">
        <v>313</v>
      </c>
      <c r="K159">
        <v>2</v>
      </c>
    </row>
    <row r="160" spans="1:12" x14ac:dyDescent="0.25">
      <c r="A160">
        <v>409070068</v>
      </c>
      <c r="B160" t="s">
        <v>475</v>
      </c>
      <c r="C160" t="s">
        <v>448</v>
      </c>
      <c r="D160" t="s">
        <v>311</v>
      </c>
      <c r="E160">
        <v>372.54</v>
      </c>
      <c r="F160">
        <v>745.08</v>
      </c>
      <c r="H160">
        <v>1117.6199999999999</v>
      </c>
      <c r="I160" t="s">
        <v>312</v>
      </c>
      <c r="J160" t="s">
        <v>313</v>
      </c>
      <c r="K160">
        <v>2</v>
      </c>
    </row>
    <row r="161" spans="1:12" x14ac:dyDescent="0.25">
      <c r="A161">
        <v>409070076</v>
      </c>
      <c r="B161" t="s">
        <v>476</v>
      </c>
      <c r="C161" t="s">
        <v>448</v>
      </c>
      <c r="D161" t="s">
        <v>311</v>
      </c>
      <c r="E161">
        <v>372.54</v>
      </c>
      <c r="F161">
        <v>745.08</v>
      </c>
      <c r="H161">
        <v>1117.6199999999999</v>
      </c>
      <c r="I161" t="s">
        <v>312</v>
      </c>
      <c r="J161" t="s">
        <v>313</v>
      </c>
      <c r="K161">
        <v>2</v>
      </c>
    </row>
    <row r="162" spans="1:12" x14ac:dyDescent="0.25">
      <c r="A162">
        <v>409070084</v>
      </c>
      <c r="B162" t="s">
        <v>477</v>
      </c>
      <c r="C162" t="s">
        <v>448</v>
      </c>
      <c r="D162" t="s">
        <v>311</v>
      </c>
      <c r="E162">
        <v>372.54</v>
      </c>
      <c r="F162">
        <v>745.08</v>
      </c>
      <c r="H162">
        <v>1117.6199999999999</v>
      </c>
      <c r="I162" t="s">
        <v>312</v>
      </c>
      <c r="J162" t="s">
        <v>313</v>
      </c>
      <c r="K162">
        <v>2</v>
      </c>
    </row>
    <row r="163" spans="1:12" x14ac:dyDescent="0.25">
      <c r="A163">
        <v>409070114</v>
      </c>
      <c r="B163" t="s">
        <v>478</v>
      </c>
      <c r="C163" t="s">
        <v>448</v>
      </c>
      <c r="D163" t="s">
        <v>311</v>
      </c>
      <c r="E163">
        <v>398.05</v>
      </c>
      <c r="F163">
        <v>796.1</v>
      </c>
      <c r="H163">
        <v>1194.1500000000001</v>
      </c>
      <c r="I163" t="s">
        <v>312</v>
      </c>
      <c r="J163" t="s">
        <v>313</v>
      </c>
      <c r="K163">
        <v>2</v>
      </c>
    </row>
    <row r="164" spans="1:12" x14ac:dyDescent="0.25">
      <c r="A164">
        <v>409070149</v>
      </c>
      <c r="B164" t="s">
        <v>479</v>
      </c>
      <c r="C164" t="s">
        <v>448</v>
      </c>
      <c r="D164" t="s">
        <v>311</v>
      </c>
      <c r="E164">
        <v>372.54</v>
      </c>
      <c r="F164">
        <v>745.08</v>
      </c>
      <c r="H164">
        <v>1117.6199999999999</v>
      </c>
      <c r="I164" t="s">
        <v>312</v>
      </c>
      <c r="J164" t="s">
        <v>313</v>
      </c>
      <c r="K164">
        <v>2</v>
      </c>
    </row>
    <row r="165" spans="1:12" x14ac:dyDescent="0.25">
      <c r="A165">
        <v>409070157</v>
      </c>
      <c r="B165" t="s">
        <v>480</v>
      </c>
      <c r="C165" t="s">
        <v>448</v>
      </c>
      <c r="D165" t="s">
        <v>311</v>
      </c>
      <c r="E165">
        <v>224.68</v>
      </c>
      <c r="F165">
        <v>898.72</v>
      </c>
      <c r="H165">
        <v>1123.4000000000001</v>
      </c>
      <c r="I165" t="s">
        <v>312</v>
      </c>
      <c r="J165" t="s">
        <v>313</v>
      </c>
      <c r="K165">
        <v>4</v>
      </c>
    </row>
    <row r="166" spans="1:12" x14ac:dyDescent="0.25">
      <c r="A166">
        <v>409070190</v>
      </c>
      <c r="B166" t="s">
        <v>481</v>
      </c>
      <c r="C166" t="s">
        <v>448</v>
      </c>
      <c r="D166" t="s">
        <v>311</v>
      </c>
      <c r="E166">
        <v>139.96</v>
      </c>
      <c r="F166">
        <v>839.76</v>
      </c>
      <c r="H166">
        <v>979.72</v>
      </c>
      <c r="I166" t="s">
        <v>312</v>
      </c>
      <c r="J166" t="s">
        <v>313</v>
      </c>
      <c r="K166">
        <v>6</v>
      </c>
      <c r="L166" s="1">
        <v>279.92</v>
      </c>
    </row>
    <row r="167" spans="1:12" x14ac:dyDescent="0.25">
      <c r="A167">
        <v>409070203</v>
      </c>
      <c r="B167" t="s">
        <v>482</v>
      </c>
      <c r="C167" t="s">
        <v>448</v>
      </c>
      <c r="D167" t="s">
        <v>311</v>
      </c>
      <c r="E167">
        <v>457.67</v>
      </c>
      <c r="F167">
        <v>915.34</v>
      </c>
      <c r="H167">
        <v>1373.01</v>
      </c>
      <c r="I167" t="s">
        <v>312</v>
      </c>
      <c r="J167" t="s">
        <v>313</v>
      </c>
      <c r="K167">
        <v>2</v>
      </c>
    </row>
    <row r="168" spans="1:12" x14ac:dyDescent="0.25">
      <c r="A168">
        <v>409070211</v>
      </c>
      <c r="B168" t="s">
        <v>483</v>
      </c>
      <c r="C168" t="s">
        <v>448</v>
      </c>
      <c r="D168" t="s">
        <v>311</v>
      </c>
      <c r="E168">
        <v>409.55</v>
      </c>
      <c r="F168">
        <v>819.1</v>
      </c>
      <c r="H168">
        <v>1228.6500000000001</v>
      </c>
      <c r="I168" t="s">
        <v>312</v>
      </c>
      <c r="J168" t="s">
        <v>313</v>
      </c>
      <c r="K168">
        <v>2</v>
      </c>
    </row>
    <row r="169" spans="1:12" x14ac:dyDescent="0.25">
      <c r="A169">
        <v>409070220</v>
      </c>
      <c r="B169" t="s">
        <v>484</v>
      </c>
      <c r="C169" t="s">
        <v>448</v>
      </c>
      <c r="D169" t="s">
        <v>311</v>
      </c>
      <c r="E169">
        <v>119.35</v>
      </c>
      <c r="F169">
        <v>835.45</v>
      </c>
      <c r="H169">
        <v>954.8</v>
      </c>
      <c r="I169" t="s">
        <v>312</v>
      </c>
      <c r="J169" t="s">
        <v>313</v>
      </c>
      <c r="K169">
        <v>7.0000000000000009</v>
      </c>
      <c r="L169" s="1">
        <v>358.05000000000007</v>
      </c>
    </row>
    <row r="170" spans="1:12" x14ac:dyDescent="0.25">
      <c r="A170">
        <v>409070238</v>
      </c>
      <c r="B170" t="s">
        <v>485</v>
      </c>
      <c r="C170" t="s">
        <v>448</v>
      </c>
      <c r="D170" t="s">
        <v>311</v>
      </c>
      <c r="E170">
        <v>339.52</v>
      </c>
      <c r="F170">
        <v>1018.56</v>
      </c>
      <c r="H170">
        <v>1358.08</v>
      </c>
      <c r="I170" t="s">
        <v>312</v>
      </c>
      <c r="J170" t="s">
        <v>313</v>
      </c>
      <c r="K170">
        <v>3</v>
      </c>
    </row>
    <row r="171" spans="1:12" x14ac:dyDescent="0.25">
      <c r="A171">
        <v>409070254</v>
      </c>
      <c r="B171" t="s">
        <v>486</v>
      </c>
      <c r="C171" t="s">
        <v>448</v>
      </c>
      <c r="D171" t="s">
        <v>311</v>
      </c>
      <c r="E171">
        <v>1142.25</v>
      </c>
      <c r="F171">
        <v>1142.25</v>
      </c>
      <c r="H171">
        <v>2284.5</v>
      </c>
      <c r="I171" t="s">
        <v>312</v>
      </c>
      <c r="J171" t="s">
        <v>313</v>
      </c>
      <c r="K171">
        <v>1</v>
      </c>
    </row>
    <row r="172" spans="1:12" x14ac:dyDescent="0.25">
      <c r="A172">
        <v>409070262</v>
      </c>
      <c r="B172" t="s">
        <v>487</v>
      </c>
      <c r="C172" t="s">
        <v>448</v>
      </c>
      <c r="D172" t="s">
        <v>311</v>
      </c>
      <c r="E172">
        <v>119.35</v>
      </c>
      <c r="F172">
        <v>835.45</v>
      </c>
      <c r="H172">
        <v>954.8</v>
      </c>
      <c r="I172" t="s">
        <v>312</v>
      </c>
      <c r="J172" t="s">
        <v>313</v>
      </c>
      <c r="K172">
        <v>7.0000000000000009</v>
      </c>
      <c r="L172" s="1">
        <v>358.05000000000007</v>
      </c>
    </row>
    <row r="173" spans="1:12" x14ac:dyDescent="0.25">
      <c r="A173">
        <v>409070270</v>
      </c>
      <c r="B173" t="s">
        <v>488</v>
      </c>
      <c r="C173" t="s">
        <v>448</v>
      </c>
      <c r="D173" t="s">
        <v>311</v>
      </c>
      <c r="E173">
        <v>372.89</v>
      </c>
      <c r="F173">
        <v>3356.01</v>
      </c>
      <c r="H173">
        <v>3728.9</v>
      </c>
      <c r="I173" t="s">
        <v>312</v>
      </c>
      <c r="J173" t="s">
        <v>313</v>
      </c>
      <c r="K173">
        <v>9.0000000000000018</v>
      </c>
      <c r="L173" s="1">
        <v>1864.4500000000005</v>
      </c>
    </row>
    <row r="174" spans="1:12" x14ac:dyDescent="0.25">
      <c r="A174">
        <v>409070289</v>
      </c>
      <c r="B174" t="s">
        <v>489</v>
      </c>
      <c r="C174" t="s">
        <v>448</v>
      </c>
      <c r="D174" t="s">
        <v>311</v>
      </c>
      <c r="E174">
        <v>428.45</v>
      </c>
      <c r="F174">
        <v>856.9</v>
      </c>
      <c r="H174">
        <v>1285.3499999999999</v>
      </c>
      <c r="I174" t="s">
        <v>312</v>
      </c>
      <c r="J174" t="s">
        <v>313</v>
      </c>
      <c r="K174">
        <v>2</v>
      </c>
    </row>
    <row r="175" spans="1:12" x14ac:dyDescent="0.25">
      <c r="A175">
        <v>409070300</v>
      </c>
      <c r="B175" t="s">
        <v>490</v>
      </c>
      <c r="C175" t="s">
        <v>448</v>
      </c>
      <c r="D175" t="s">
        <v>311</v>
      </c>
      <c r="E175">
        <v>128.44</v>
      </c>
      <c r="F175">
        <v>770.64</v>
      </c>
      <c r="H175">
        <v>899.08</v>
      </c>
      <c r="I175" t="s">
        <v>312</v>
      </c>
      <c r="J175" t="s">
        <v>313</v>
      </c>
      <c r="K175">
        <v>6</v>
      </c>
      <c r="L175" s="1">
        <v>256.88</v>
      </c>
    </row>
    <row r="176" spans="1:12" x14ac:dyDescent="0.25">
      <c r="A176">
        <v>410010057</v>
      </c>
      <c r="B176" t="s">
        <v>491</v>
      </c>
      <c r="C176" t="s">
        <v>448</v>
      </c>
      <c r="D176" t="s">
        <v>311</v>
      </c>
      <c r="E176">
        <v>783.51</v>
      </c>
      <c r="F176">
        <v>783.51</v>
      </c>
      <c r="H176">
        <v>1567.02</v>
      </c>
      <c r="I176" t="s">
        <v>312</v>
      </c>
      <c r="J176" t="s">
        <v>313</v>
      </c>
      <c r="K176">
        <v>1</v>
      </c>
    </row>
    <row r="177" spans="1:11" x14ac:dyDescent="0.25">
      <c r="A177">
        <v>410010065</v>
      </c>
      <c r="B177" t="s">
        <v>492</v>
      </c>
      <c r="C177" t="s">
        <v>448</v>
      </c>
      <c r="D177" t="s">
        <v>311</v>
      </c>
      <c r="E177">
        <v>462.8</v>
      </c>
      <c r="F177">
        <v>925.6</v>
      </c>
      <c r="H177">
        <v>1388.4</v>
      </c>
      <c r="I177" t="s">
        <v>312</v>
      </c>
      <c r="J177" t="s">
        <v>313</v>
      </c>
      <c r="K177">
        <v>2</v>
      </c>
    </row>
    <row r="178" spans="1:11" x14ac:dyDescent="0.25">
      <c r="A178">
        <v>410010073</v>
      </c>
      <c r="B178" t="s">
        <v>493</v>
      </c>
      <c r="C178" t="s">
        <v>448</v>
      </c>
      <c r="D178" t="s">
        <v>311</v>
      </c>
      <c r="E178">
        <v>514.16999999999996</v>
      </c>
      <c r="F178">
        <v>2056.6799999999998</v>
      </c>
      <c r="H178">
        <v>2570.85</v>
      </c>
      <c r="I178" t="s">
        <v>312</v>
      </c>
      <c r="J178" t="s">
        <v>313</v>
      </c>
      <c r="K178">
        <v>4</v>
      </c>
    </row>
    <row r="179" spans="1:11" x14ac:dyDescent="0.25">
      <c r="A179">
        <v>410010081</v>
      </c>
      <c r="B179" t="s">
        <v>494</v>
      </c>
      <c r="C179" t="s">
        <v>448</v>
      </c>
      <c r="D179" t="s">
        <v>311</v>
      </c>
      <c r="E179">
        <v>450.64</v>
      </c>
      <c r="F179">
        <v>901.28</v>
      </c>
      <c r="H179">
        <v>1351.92</v>
      </c>
      <c r="I179" t="s">
        <v>312</v>
      </c>
      <c r="J179" t="s">
        <v>313</v>
      </c>
      <c r="K179">
        <v>2</v>
      </c>
    </row>
    <row r="180" spans="1:11" x14ac:dyDescent="0.25">
      <c r="A180">
        <v>410010090</v>
      </c>
      <c r="B180" t="s">
        <v>495</v>
      </c>
      <c r="C180" t="s">
        <v>448</v>
      </c>
      <c r="D180" t="s">
        <v>311</v>
      </c>
      <c r="E180">
        <v>315.92</v>
      </c>
      <c r="F180">
        <v>947.76</v>
      </c>
      <c r="H180">
        <v>1263.68</v>
      </c>
      <c r="I180" t="s">
        <v>312</v>
      </c>
      <c r="J180" t="s">
        <v>313</v>
      </c>
      <c r="K180">
        <v>3</v>
      </c>
    </row>
    <row r="181" spans="1:11" x14ac:dyDescent="0.25">
      <c r="A181">
        <v>410010111</v>
      </c>
      <c r="B181" t="s">
        <v>496</v>
      </c>
      <c r="C181" t="s">
        <v>448</v>
      </c>
      <c r="D181" t="s">
        <v>311</v>
      </c>
      <c r="E181">
        <v>313.44</v>
      </c>
      <c r="F181">
        <v>940.32</v>
      </c>
      <c r="H181">
        <v>1253.76</v>
      </c>
      <c r="I181" t="s">
        <v>312</v>
      </c>
      <c r="J181" t="s">
        <v>313</v>
      </c>
      <c r="K181">
        <v>3</v>
      </c>
    </row>
    <row r="182" spans="1:11" x14ac:dyDescent="0.25">
      <c r="A182">
        <v>410010120</v>
      </c>
      <c r="B182" t="s">
        <v>497</v>
      </c>
      <c r="C182" t="s">
        <v>448</v>
      </c>
      <c r="D182" t="s">
        <v>311</v>
      </c>
      <c r="E182">
        <v>358.2</v>
      </c>
      <c r="F182">
        <v>716.4</v>
      </c>
      <c r="H182">
        <v>1074.5999999999999</v>
      </c>
      <c r="I182" t="s">
        <v>312</v>
      </c>
      <c r="J182" t="s">
        <v>313</v>
      </c>
      <c r="K182">
        <v>2</v>
      </c>
    </row>
    <row r="183" spans="1:11" x14ac:dyDescent="0.25">
      <c r="A183">
        <v>415010012</v>
      </c>
      <c r="B183" t="s">
        <v>498</v>
      </c>
      <c r="C183" t="s">
        <v>499</v>
      </c>
      <c r="D183" t="s">
        <v>311</v>
      </c>
      <c r="E183">
        <v>0</v>
      </c>
      <c r="F183">
        <v>0</v>
      </c>
      <c r="H183">
        <v>0</v>
      </c>
      <c r="I183" t="s">
        <v>500</v>
      </c>
      <c r="J183" t="s">
        <v>313</v>
      </c>
      <c r="K183" t="e">
        <v>#DIV/0!</v>
      </c>
    </row>
    <row r="184" spans="1:11" x14ac:dyDescent="0.25">
      <c r="A184">
        <v>415020034</v>
      </c>
      <c r="B184" t="s">
        <v>501</v>
      </c>
      <c r="C184" t="s">
        <v>499</v>
      </c>
      <c r="D184" t="s">
        <v>311</v>
      </c>
      <c r="E184">
        <v>0</v>
      </c>
      <c r="F184">
        <v>0</v>
      </c>
      <c r="H184">
        <v>0</v>
      </c>
      <c r="I184" t="s">
        <v>500</v>
      </c>
      <c r="J184" t="s">
        <v>313</v>
      </c>
      <c r="K184" t="e">
        <v>#DIV/0!</v>
      </c>
    </row>
    <row r="185" spans="1:11" x14ac:dyDescent="0.25">
      <c r="A185">
        <v>415020042</v>
      </c>
      <c r="B185" t="s">
        <v>502</v>
      </c>
      <c r="C185" t="s">
        <v>499</v>
      </c>
      <c r="D185" t="s">
        <v>311</v>
      </c>
      <c r="E185">
        <v>0</v>
      </c>
      <c r="F185">
        <v>0</v>
      </c>
      <c r="H185">
        <v>0</v>
      </c>
      <c r="I185" t="s">
        <v>318</v>
      </c>
      <c r="J185" t="s">
        <v>313</v>
      </c>
      <c r="K185" t="e">
        <v>#DIV/0!</v>
      </c>
    </row>
    <row r="186" spans="1:11" x14ac:dyDescent="0.25">
      <c r="A186">
        <v>415020069</v>
      </c>
      <c r="B186" t="s">
        <v>503</v>
      </c>
      <c r="C186" t="s">
        <v>499</v>
      </c>
      <c r="D186" t="s">
        <v>311</v>
      </c>
      <c r="E186">
        <v>0</v>
      </c>
      <c r="F186">
        <v>0</v>
      </c>
      <c r="H186">
        <v>0</v>
      </c>
      <c r="I186" t="s">
        <v>500</v>
      </c>
      <c r="J186" t="s">
        <v>313</v>
      </c>
      <c r="K186" t="e">
        <v>#DIV/0!</v>
      </c>
    </row>
    <row r="187" spans="1:11" x14ac:dyDescent="0.25">
      <c r="A187">
        <v>415020077</v>
      </c>
      <c r="B187" t="s">
        <v>504</v>
      </c>
      <c r="C187" t="s">
        <v>499</v>
      </c>
      <c r="D187" t="s">
        <v>311</v>
      </c>
      <c r="E187">
        <v>0</v>
      </c>
      <c r="F187">
        <v>0</v>
      </c>
      <c r="H187">
        <v>0</v>
      </c>
      <c r="I187" t="s">
        <v>500</v>
      </c>
      <c r="J187" t="s">
        <v>313</v>
      </c>
      <c r="K187" t="e">
        <v>#DIV/0!</v>
      </c>
    </row>
    <row r="188" spans="1:11" x14ac:dyDescent="0.25">
      <c r="A188">
        <v>403010012</v>
      </c>
      <c r="B188" t="s">
        <v>505</v>
      </c>
      <c r="C188" t="s">
        <v>506</v>
      </c>
      <c r="D188" t="s">
        <v>311</v>
      </c>
      <c r="E188">
        <v>1322.12</v>
      </c>
      <c r="F188">
        <v>1322.12</v>
      </c>
      <c r="H188">
        <v>2644.24</v>
      </c>
      <c r="I188" t="s">
        <v>312</v>
      </c>
      <c r="J188" t="s">
        <v>313</v>
      </c>
      <c r="K188">
        <v>1</v>
      </c>
    </row>
    <row r="189" spans="1:11" x14ac:dyDescent="0.25">
      <c r="A189">
        <v>403010101</v>
      </c>
      <c r="B189" t="s">
        <v>507</v>
      </c>
      <c r="C189" t="s">
        <v>506</v>
      </c>
      <c r="D189" t="s">
        <v>311</v>
      </c>
      <c r="E189">
        <v>1500.72</v>
      </c>
      <c r="F189">
        <v>1500.72</v>
      </c>
      <c r="H189">
        <v>3001.44</v>
      </c>
      <c r="I189" t="s">
        <v>312</v>
      </c>
      <c r="J189" t="s">
        <v>313</v>
      </c>
      <c r="K189">
        <v>1</v>
      </c>
    </row>
    <row r="190" spans="1:11" x14ac:dyDescent="0.25">
      <c r="A190">
        <v>403010152</v>
      </c>
      <c r="B190" t="s">
        <v>508</v>
      </c>
      <c r="C190" t="s">
        <v>506</v>
      </c>
      <c r="D190" t="s">
        <v>311</v>
      </c>
      <c r="E190">
        <v>807.79</v>
      </c>
      <c r="F190">
        <v>1615.58</v>
      </c>
      <c r="H190">
        <v>2423.37</v>
      </c>
      <c r="I190" t="s">
        <v>312</v>
      </c>
      <c r="J190" t="s">
        <v>313</v>
      </c>
      <c r="K190">
        <v>2</v>
      </c>
    </row>
    <row r="191" spans="1:11" x14ac:dyDescent="0.25">
      <c r="A191">
        <v>403010160</v>
      </c>
      <c r="B191" t="s">
        <v>509</v>
      </c>
      <c r="C191" t="s">
        <v>506</v>
      </c>
      <c r="D191" t="s">
        <v>311</v>
      </c>
      <c r="E191">
        <v>808.02</v>
      </c>
      <c r="F191">
        <v>1616.04</v>
      </c>
      <c r="H191">
        <v>2424.06</v>
      </c>
      <c r="I191" t="s">
        <v>312</v>
      </c>
      <c r="J191" t="s">
        <v>313</v>
      </c>
      <c r="K191">
        <v>2</v>
      </c>
    </row>
    <row r="192" spans="1:11" x14ac:dyDescent="0.25">
      <c r="A192">
        <v>403010179</v>
      </c>
      <c r="B192" t="s">
        <v>510</v>
      </c>
      <c r="C192" t="s">
        <v>506</v>
      </c>
      <c r="D192" t="s">
        <v>311</v>
      </c>
      <c r="E192">
        <v>1191.5</v>
      </c>
      <c r="F192">
        <v>1191.5</v>
      </c>
      <c r="H192">
        <v>2383</v>
      </c>
      <c r="I192" t="s">
        <v>312</v>
      </c>
      <c r="J192" t="s">
        <v>313</v>
      </c>
      <c r="K192">
        <v>1</v>
      </c>
    </row>
    <row r="193" spans="1:12" x14ac:dyDescent="0.25">
      <c r="A193">
        <v>403010187</v>
      </c>
      <c r="B193" t="s">
        <v>511</v>
      </c>
      <c r="C193" t="s">
        <v>506</v>
      </c>
      <c r="D193" t="s">
        <v>311</v>
      </c>
      <c r="E193">
        <v>1390.64</v>
      </c>
      <c r="F193">
        <v>1390.64</v>
      </c>
      <c r="H193">
        <v>2781.28</v>
      </c>
      <c r="I193" t="s">
        <v>312</v>
      </c>
      <c r="J193" t="s">
        <v>313</v>
      </c>
      <c r="K193">
        <v>1</v>
      </c>
    </row>
    <row r="194" spans="1:12" x14ac:dyDescent="0.25">
      <c r="A194">
        <v>403010322</v>
      </c>
      <c r="B194" t="s">
        <v>512</v>
      </c>
      <c r="C194" t="s">
        <v>506</v>
      </c>
      <c r="D194" t="s">
        <v>311</v>
      </c>
      <c r="E194">
        <v>1191.5</v>
      </c>
      <c r="F194">
        <v>1191.5</v>
      </c>
      <c r="H194">
        <v>2383</v>
      </c>
      <c r="I194" t="s">
        <v>312</v>
      </c>
      <c r="J194" t="s">
        <v>313</v>
      </c>
      <c r="K194">
        <v>1</v>
      </c>
    </row>
    <row r="195" spans="1:12" x14ac:dyDescent="0.25">
      <c r="A195">
        <v>403020077</v>
      </c>
      <c r="B195" t="s">
        <v>513</v>
      </c>
      <c r="C195" t="s">
        <v>506</v>
      </c>
      <c r="D195" t="s">
        <v>311</v>
      </c>
      <c r="E195">
        <v>382.18</v>
      </c>
      <c r="F195">
        <v>1146.54</v>
      </c>
      <c r="H195">
        <v>1528.72</v>
      </c>
      <c r="I195" t="s">
        <v>312</v>
      </c>
      <c r="J195" t="s">
        <v>313</v>
      </c>
      <c r="K195">
        <v>3</v>
      </c>
    </row>
    <row r="196" spans="1:12" x14ac:dyDescent="0.25">
      <c r="A196">
        <v>403020085</v>
      </c>
      <c r="B196" t="s">
        <v>514</v>
      </c>
      <c r="C196" t="s">
        <v>506</v>
      </c>
      <c r="D196" t="s">
        <v>311</v>
      </c>
      <c r="E196">
        <v>432.47</v>
      </c>
      <c r="F196">
        <v>1297.4100000000001</v>
      </c>
      <c r="H196">
        <v>1729.88</v>
      </c>
      <c r="I196" t="s">
        <v>312</v>
      </c>
      <c r="J196" t="s">
        <v>313</v>
      </c>
      <c r="K196">
        <v>3</v>
      </c>
    </row>
    <row r="197" spans="1:12" x14ac:dyDescent="0.25">
      <c r="A197">
        <v>403020107</v>
      </c>
      <c r="B197" t="s">
        <v>515</v>
      </c>
      <c r="C197" t="s">
        <v>506</v>
      </c>
      <c r="D197" t="s">
        <v>311</v>
      </c>
      <c r="E197">
        <v>515.25</v>
      </c>
      <c r="F197">
        <v>1030.5</v>
      </c>
      <c r="H197">
        <v>1545.75</v>
      </c>
      <c r="I197" t="s">
        <v>312</v>
      </c>
      <c r="J197" t="s">
        <v>313</v>
      </c>
      <c r="K197">
        <v>2</v>
      </c>
    </row>
    <row r="198" spans="1:12" x14ac:dyDescent="0.25">
      <c r="A198">
        <v>403050111</v>
      </c>
      <c r="B198" t="s">
        <v>516</v>
      </c>
      <c r="C198" t="s">
        <v>506</v>
      </c>
      <c r="D198" t="s">
        <v>311</v>
      </c>
      <c r="E198">
        <v>782.17</v>
      </c>
      <c r="F198">
        <v>1564.34</v>
      </c>
      <c r="H198">
        <v>2346.5100000000002</v>
      </c>
      <c r="I198" t="s">
        <v>312</v>
      </c>
      <c r="J198" t="s">
        <v>313</v>
      </c>
      <c r="K198">
        <v>2</v>
      </c>
    </row>
    <row r="199" spans="1:12" x14ac:dyDescent="0.25">
      <c r="A199">
        <v>403050146</v>
      </c>
      <c r="B199" t="s">
        <v>517</v>
      </c>
      <c r="C199" t="s">
        <v>506</v>
      </c>
      <c r="D199" t="s">
        <v>311</v>
      </c>
      <c r="E199">
        <v>1024.54</v>
      </c>
      <c r="F199">
        <v>1024.54</v>
      </c>
      <c r="H199">
        <v>2049.08</v>
      </c>
      <c r="I199" t="s">
        <v>312</v>
      </c>
      <c r="J199" t="s">
        <v>313</v>
      </c>
      <c r="K199">
        <v>1</v>
      </c>
    </row>
    <row r="200" spans="1:12" x14ac:dyDescent="0.25">
      <c r="A200">
        <v>405010010</v>
      </c>
      <c r="B200" t="s">
        <v>518</v>
      </c>
      <c r="C200" t="s">
        <v>519</v>
      </c>
      <c r="D200" t="s">
        <v>520</v>
      </c>
      <c r="E200">
        <v>203.74</v>
      </c>
      <c r="F200">
        <v>611.22</v>
      </c>
      <c r="H200">
        <v>814.96</v>
      </c>
      <c r="I200" t="s">
        <v>312</v>
      </c>
      <c r="J200" t="s">
        <v>313</v>
      </c>
      <c r="K200">
        <v>3</v>
      </c>
    </row>
    <row r="201" spans="1:12" x14ac:dyDescent="0.25">
      <c r="A201">
        <v>405010028</v>
      </c>
      <c r="B201" t="s">
        <v>521</v>
      </c>
      <c r="C201" t="s">
        <v>519</v>
      </c>
      <c r="D201" t="s">
        <v>520</v>
      </c>
      <c r="E201">
        <v>278.89999999999998</v>
      </c>
      <c r="F201">
        <v>557.79999999999995</v>
      </c>
      <c r="H201">
        <v>836.7</v>
      </c>
      <c r="I201" t="s">
        <v>312</v>
      </c>
      <c r="J201" t="s">
        <v>313</v>
      </c>
      <c r="K201">
        <v>2</v>
      </c>
    </row>
    <row r="202" spans="1:12" x14ac:dyDescent="0.25">
      <c r="A202">
        <v>405010036</v>
      </c>
      <c r="B202" t="s">
        <v>522</v>
      </c>
      <c r="C202" t="s">
        <v>519</v>
      </c>
      <c r="D202" t="s">
        <v>520</v>
      </c>
      <c r="E202">
        <v>681.87</v>
      </c>
      <c r="F202">
        <v>681.87</v>
      </c>
      <c r="H202">
        <v>1363.74</v>
      </c>
      <c r="I202" t="s">
        <v>312</v>
      </c>
      <c r="J202" t="s">
        <v>313</v>
      </c>
      <c r="K202">
        <v>1</v>
      </c>
    </row>
    <row r="203" spans="1:12" x14ac:dyDescent="0.25">
      <c r="A203">
        <v>405010079</v>
      </c>
      <c r="B203" t="s">
        <v>523</v>
      </c>
      <c r="C203" t="s">
        <v>519</v>
      </c>
      <c r="D203" t="s">
        <v>520</v>
      </c>
      <c r="E203">
        <v>78.75</v>
      </c>
      <c r="F203">
        <v>472.5</v>
      </c>
      <c r="H203">
        <v>551.25</v>
      </c>
      <c r="I203" t="s">
        <v>312</v>
      </c>
      <c r="J203" t="s">
        <v>313</v>
      </c>
      <c r="K203">
        <v>6</v>
      </c>
      <c r="L203" s="1">
        <v>157.5</v>
      </c>
    </row>
    <row r="204" spans="1:12" x14ac:dyDescent="0.25">
      <c r="A204">
        <v>405010117</v>
      </c>
      <c r="B204" t="s">
        <v>524</v>
      </c>
      <c r="C204" t="s">
        <v>519</v>
      </c>
      <c r="D204" t="s">
        <v>520</v>
      </c>
      <c r="E204">
        <v>689.66</v>
      </c>
      <c r="F204">
        <v>689.66</v>
      </c>
      <c r="H204">
        <v>1379.32</v>
      </c>
      <c r="I204" t="s">
        <v>312</v>
      </c>
      <c r="J204" t="s">
        <v>313</v>
      </c>
      <c r="K204">
        <v>1</v>
      </c>
    </row>
    <row r="205" spans="1:12" x14ac:dyDescent="0.25">
      <c r="A205">
        <v>405010125</v>
      </c>
      <c r="B205" t="s">
        <v>525</v>
      </c>
      <c r="C205" t="s">
        <v>519</v>
      </c>
      <c r="D205" t="s">
        <v>520</v>
      </c>
      <c r="E205">
        <v>311.04000000000002</v>
      </c>
      <c r="F205">
        <v>622.08000000000004</v>
      </c>
      <c r="H205">
        <v>933.12</v>
      </c>
      <c r="I205" t="s">
        <v>312</v>
      </c>
      <c r="J205" t="s">
        <v>313</v>
      </c>
      <c r="K205">
        <v>2</v>
      </c>
    </row>
    <row r="206" spans="1:12" x14ac:dyDescent="0.25">
      <c r="A206">
        <v>405010133</v>
      </c>
      <c r="B206" t="s">
        <v>526</v>
      </c>
      <c r="C206" t="s">
        <v>519</v>
      </c>
      <c r="D206" t="s">
        <v>311</v>
      </c>
      <c r="E206">
        <v>1138.6600000000001</v>
      </c>
      <c r="F206">
        <v>1138.6600000000001</v>
      </c>
      <c r="H206">
        <v>2277.3200000000002</v>
      </c>
      <c r="I206" t="s">
        <v>318</v>
      </c>
      <c r="J206" t="s">
        <v>313</v>
      </c>
      <c r="K206">
        <v>1</v>
      </c>
    </row>
    <row r="207" spans="1:12" x14ac:dyDescent="0.25">
      <c r="A207">
        <v>405010150</v>
      </c>
      <c r="B207" t="s">
        <v>527</v>
      </c>
      <c r="C207" t="s">
        <v>519</v>
      </c>
      <c r="D207" t="s">
        <v>311</v>
      </c>
      <c r="E207">
        <v>203.73</v>
      </c>
      <c r="F207">
        <v>611.19000000000005</v>
      </c>
      <c r="H207">
        <v>814.92</v>
      </c>
      <c r="I207" t="s">
        <v>318</v>
      </c>
      <c r="J207" t="s">
        <v>313</v>
      </c>
      <c r="K207">
        <v>3.0000000000000004</v>
      </c>
    </row>
    <row r="208" spans="1:12" x14ac:dyDescent="0.25">
      <c r="A208">
        <v>405020015</v>
      </c>
      <c r="B208" t="s">
        <v>528</v>
      </c>
      <c r="C208" t="s">
        <v>519</v>
      </c>
      <c r="D208" t="s">
        <v>520</v>
      </c>
      <c r="E208">
        <v>1661.76</v>
      </c>
      <c r="F208">
        <v>1661.76</v>
      </c>
      <c r="H208">
        <v>3323.52</v>
      </c>
      <c r="I208" t="s">
        <v>312</v>
      </c>
      <c r="J208" t="s">
        <v>313</v>
      </c>
      <c r="K208">
        <v>1</v>
      </c>
    </row>
    <row r="209" spans="1:11" x14ac:dyDescent="0.25">
      <c r="A209">
        <v>405020023</v>
      </c>
      <c r="B209" t="s">
        <v>529</v>
      </c>
      <c r="C209" t="s">
        <v>519</v>
      </c>
      <c r="D209" t="s">
        <v>520</v>
      </c>
      <c r="E209">
        <v>1167.82</v>
      </c>
      <c r="F209">
        <v>1167.82</v>
      </c>
      <c r="H209">
        <v>2335.64</v>
      </c>
      <c r="I209" t="s">
        <v>312</v>
      </c>
      <c r="J209" t="s">
        <v>313</v>
      </c>
      <c r="K209">
        <v>1</v>
      </c>
    </row>
    <row r="210" spans="1:11" x14ac:dyDescent="0.25">
      <c r="A210">
        <v>405030070</v>
      </c>
      <c r="B210" t="s">
        <v>530</v>
      </c>
      <c r="C210" t="s">
        <v>519</v>
      </c>
      <c r="D210" t="s">
        <v>520</v>
      </c>
      <c r="E210">
        <v>1074.8599999999999</v>
      </c>
      <c r="F210">
        <v>1074.8599999999999</v>
      </c>
      <c r="H210">
        <v>2149.7199999999998</v>
      </c>
      <c r="I210" t="s">
        <v>312</v>
      </c>
      <c r="J210" t="s">
        <v>313</v>
      </c>
      <c r="K210">
        <v>1</v>
      </c>
    </row>
    <row r="211" spans="1:11" x14ac:dyDescent="0.25">
      <c r="A211">
        <v>405030134</v>
      </c>
      <c r="B211" t="s">
        <v>531</v>
      </c>
      <c r="C211" t="s">
        <v>519</v>
      </c>
      <c r="D211" t="s">
        <v>520</v>
      </c>
      <c r="E211">
        <v>381.08</v>
      </c>
      <c r="F211">
        <v>762.16</v>
      </c>
      <c r="H211">
        <v>1143.24</v>
      </c>
      <c r="I211" t="s">
        <v>312</v>
      </c>
      <c r="J211" t="s">
        <v>313</v>
      </c>
      <c r="K211">
        <v>2</v>
      </c>
    </row>
    <row r="212" spans="1:11" x14ac:dyDescent="0.25">
      <c r="A212">
        <v>405030142</v>
      </c>
      <c r="B212" t="s">
        <v>532</v>
      </c>
      <c r="C212" t="s">
        <v>519</v>
      </c>
      <c r="D212" t="s">
        <v>311</v>
      </c>
      <c r="E212">
        <v>2667.29</v>
      </c>
      <c r="F212">
        <v>2667.29</v>
      </c>
      <c r="H212">
        <v>5334.58</v>
      </c>
      <c r="I212" t="s">
        <v>318</v>
      </c>
      <c r="J212" t="s">
        <v>313</v>
      </c>
      <c r="K212">
        <v>1</v>
      </c>
    </row>
    <row r="213" spans="1:11" x14ac:dyDescent="0.25">
      <c r="A213">
        <v>405030169</v>
      </c>
      <c r="B213" t="s">
        <v>533</v>
      </c>
      <c r="C213" t="s">
        <v>519</v>
      </c>
      <c r="D213" t="s">
        <v>311</v>
      </c>
      <c r="E213">
        <v>4183.12</v>
      </c>
      <c r="F213">
        <v>4183.12</v>
      </c>
      <c r="H213">
        <v>8366.24</v>
      </c>
      <c r="I213" t="s">
        <v>318</v>
      </c>
      <c r="J213" t="s">
        <v>313</v>
      </c>
      <c r="K213">
        <v>1</v>
      </c>
    </row>
    <row r="214" spans="1:11" x14ac:dyDescent="0.25">
      <c r="A214">
        <v>405030177</v>
      </c>
      <c r="B214" t="s">
        <v>534</v>
      </c>
      <c r="C214" t="s">
        <v>519</v>
      </c>
      <c r="D214" t="s">
        <v>311</v>
      </c>
      <c r="E214">
        <v>4701.84</v>
      </c>
      <c r="F214">
        <v>4701.84</v>
      </c>
      <c r="H214">
        <v>9403.68</v>
      </c>
      <c r="I214" t="s">
        <v>318</v>
      </c>
      <c r="J214" t="s">
        <v>313</v>
      </c>
      <c r="K214">
        <v>1</v>
      </c>
    </row>
    <row r="215" spans="1:11" x14ac:dyDescent="0.25">
      <c r="A215">
        <v>405030185</v>
      </c>
      <c r="B215" t="s">
        <v>535</v>
      </c>
      <c r="C215" t="s">
        <v>519</v>
      </c>
      <c r="D215" t="s">
        <v>311</v>
      </c>
      <c r="E215">
        <v>743</v>
      </c>
      <c r="F215">
        <v>743</v>
      </c>
      <c r="H215">
        <v>1486</v>
      </c>
      <c r="I215" t="s">
        <v>318</v>
      </c>
      <c r="J215" t="s">
        <v>313</v>
      </c>
      <c r="K215">
        <v>1</v>
      </c>
    </row>
    <row r="216" spans="1:11" x14ac:dyDescent="0.25">
      <c r="A216">
        <v>405030193</v>
      </c>
      <c r="B216" t="s">
        <v>536</v>
      </c>
      <c r="C216" t="s">
        <v>519</v>
      </c>
      <c r="D216" t="s">
        <v>520</v>
      </c>
      <c r="E216">
        <v>430.46</v>
      </c>
      <c r="F216">
        <v>430.46</v>
      </c>
      <c r="H216">
        <v>860.92</v>
      </c>
      <c r="I216" t="s">
        <v>312</v>
      </c>
      <c r="J216" t="s">
        <v>313</v>
      </c>
      <c r="K216">
        <v>1</v>
      </c>
    </row>
    <row r="217" spans="1:11" x14ac:dyDescent="0.25">
      <c r="A217">
        <v>405040016</v>
      </c>
      <c r="B217" t="s">
        <v>537</v>
      </c>
      <c r="C217" t="s">
        <v>519</v>
      </c>
      <c r="D217" t="s">
        <v>520</v>
      </c>
      <c r="E217">
        <v>282.08999999999997</v>
      </c>
      <c r="F217">
        <v>564.17999999999995</v>
      </c>
      <c r="H217">
        <v>846.27</v>
      </c>
      <c r="I217" t="s">
        <v>312</v>
      </c>
      <c r="J217" t="s">
        <v>313</v>
      </c>
      <c r="K217">
        <v>2</v>
      </c>
    </row>
    <row r="218" spans="1:11" x14ac:dyDescent="0.25">
      <c r="A218">
        <v>405040059</v>
      </c>
      <c r="B218" t="s">
        <v>538</v>
      </c>
      <c r="C218" t="s">
        <v>519</v>
      </c>
      <c r="D218" t="s">
        <v>311</v>
      </c>
      <c r="E218">
        <v>650.66</v>
      </c>
      <c r="F218">
        <v>650.66</v>
      </c>
      <c r="H218">
        <v>1301.32</v>
      </c>
      <c r="I218" t="s">
        <v>318</v>
      </c>
      <c r="J218" t="s">
        <v>313</v>
      </c>
      <c r="K218">
        <v>1</v>
      </c>
    </row>
    <row r="219" spans="1:11" x14ac:dyDescent="0.25">
      <c r="A219">
        <v>405040067</v>
      </c>
      <c r="B219" t="s">
        <v>539</v>
      </c>
      <c r="C219" t="s">
        <v>519</v>
      </c>
      <c r="D219" t="s">
        <v>311</v>
      </c>
      <c r="E219">
        <v>415.58</v>
      </c>
      <c r="F219">
        <v>831.16</v>
      </c>
      <c r="H219">
        <v>1246.74</v>
      </c>
      <c r="I219" t="s">
        <v>318</v>
      </c>
      <c r="J219" t="s">
        <v>313</v>
      </c>
      <c r="K219">
        <v>2</v>
      </c>
    </row>
    <row r="220" spans="1:11" x14ac:dyDescent="0.25">
      <c r="A220">
        <v>405040075</v>
      </c>
      <c r="B220" t="s">
        <v>540</v>
      </c>
      <c r="C220" t="s">
        <v>519</v>
      </c>
      <c r="D220" t="s">
        <v>311</v>
      </c>
      <c r="E220">
        <v>587.52</v>
      </c>
      <c r="F220">
        <v>587.52</v>
      </c>
      <c r="H220">
        <v>1175.04</v>
      </c>
      <c r="I220" t="s">
        <v>318</v>
      </c>
      <c r="J220" t="s">
        <v>313</v>
      </c>
      <c r="K220">
        <v>1</v>
      </c>
    </row>
    <row r="221" spans="1:11" x14ac:dyDescent="0.25">
      <c r="A221">
        <v>405040105</v>
      </c>
      <c r="B221" t="s">
        <v>541</v>
      </c>
      <c r="C221" t="s">
        <v>519</v>
      </c>
      <c r="D221" t="s">
        <v>520</v>
      </c>
      <c r="E221">
        <v>846.19</v>
      </c>
      <c r="F221">
        <v>846.19</v>
      </c>
      <c r="H221">
        <v>1692.38</v>
      </c>
      <c r="I221" t="s">
        <v>312</v>
      </c>
      <c r="J221" t="s">
        <v>313</v>
      </c>
      <c r="K221">
        <v>1</v>
      </c>
    </row>
    <row r="222" spans="1:11" x14ac:dyDescent="0.25">
      <c r="A222">
        <v>405040148</v>
      </c>
      <c r="B222" t="s">
        <v>542</v>
      </c>
      <c r="C222" t="s">
        <v>519</v>
      </c>
      <c r="D222" t="s">
        <v>311</v>
      </c>
      <c r="E222">
        <v>619.16999999999996</v>
      </c>
      <c r="F222">
        <v>619.16999999999996</v>
      </c>
      <c r="H222">
        <v>1238.3399999999999</v>
      </c>
      <c r="I222" t="s">
        <v>318</v>
      </c>
      <c r="J222" t="s">
        <v>313</v>
      </c>
      <c r="K222">
        <v>1</v>
      </c>
    </row>
    <row r="223" spans="1:11" x14ac:dyDescent="0.25">
      <c r="A223">
        <v>405040156</v>
      </c>
      <c r="B223" t="s">
        <v>543</v>
      </c>
      <c r="C223" t="s">
        <v>519</v>
      </c>
      <c r="D223" t="s">
        <v>311</v>
      </c>
      <c r="E223">
        <v>587.51</v>
      </c>
      <c r="F223">
        <v>587.51</v>
      </c>
      <c r="H223">
        <v>1175.02</v>
      </c>
      <c r="I223" t="s">
        <v>318</v>
      </c>
      <c r="J223" t="s">
        <v>313</v>
      </c>
      <c r="K223">
        <v>1</v>
      </c>
    </row>
    <row r="224" spans="1:11" x14ac:dyDescent="0.25">
      <c r="A224">
        <v>405040164</v>
      </c>
      <c r="B224" t="s">
        <v>544</v>
      </c>
      <c r="C224" t="s">
        <v>519</v>
      </c>
      <c r="D224" t="s">
        <v>311</v>
      </c>
      <c r="E224">
        <v>730.42</v>
      </c>
      <c r="F224">
        <v>730.42</v>
      </c>
      <c r="H224">
        <v>1460.84</v>
      </c>
      <c r="I224" t="s">
        <v>318</v>
      </c>
      <c r="J224" t="s">
        <v>313</v>
      </c>
      <c r="K224">
        <v>1</v>
      </c>
    </row>
    <row r="225" spans="1:11" x14ac:dyDescent="0.25">
      <c r="A225">
        <v>405040202</v>
      </c>
      <c r="B225" t="s">
        <v>545</v>
      </c>
      <c r="C225" t="s">
        <v>519</v>
      </c>
      <c r="D225" t="s">
        <v>520</v>
      </c>
      <c r="E225">
        <v>449.44</v>
      </c>
      <c r="F225">
        <v>449.44</v>
      </c>
      <c r="H225">
        <v>898.88</v>
      </c>
      <c r="I225" t="s">
        <v>312</v>
      </c>
      <c r="J225" t="s">
        <v>313</v>
      </c>
      <c r="K225">
        <v>1</v>
      </c>
    </row>
    <row r="226" spans="1:11" x14ac:dyDescent="0.25">
      <c r="A226">
        <v>405040210</v>
      </c>
      <c r="B226" t="s">
        <v>546</v>
      </c>
      <c r="C226" t="s">
        <v>519</v>
      </c>
      <c r="D226" t="s">
        <v>520</v>
      </c>
      <c r="E226">
        <v>453.61</v>
      </c>
      <c r="F226">
        <v>453.61</v>
      </c>
      <c r="H226">
        <v>907.22</v>
      </c>
      <c r="I226" t="s">
        <v>312</v>
      </c>
      <c r="J226" t="s">
        <v>313</v>
      </c>
      <c r="K226">
        <v>1</v>
      </c>
    </row>
    <row r="227" spans="1:11" x14ac:dyDescent="0.25">
      <c r="A227">
        <v>405050011</v>
      </c>
      <c r="B227" t="s">
        <v>547</v>
      </c>
      <c r="C227" t="s">
        <v>519</v>
      </c>
      <c r="D227" t="s">
        <v>520</v>
      </c>
      <c r="E227">
        <v>249.85</v>
      </c>
      <c r="F227">
        <v>499.7</v>
      </c>
      <c r="H227">
        <v>749.55</v>
      </c>
      <c r="I227" t="s">
        <v>312</v>
      </c>
      <c r="J227" t="s">
        <v>313</v>
      </c>
      <c r="K227">
        <v>2</v>
      </c>
    </row>
    <row r="228" spans="1:11" x14ac:dyDescent="0.25">
      <c r="A228">
        <v>405050046</v>
      </c>
      <c r="B228" t="s">
        <v>548</v>
      </c>
      <c r="C228" t="s">
        <v>519</v>
      </c>
      <c r="D228" t="s">
        <v>520</v>
      </c>
      <c r="E228">
        <v>587.51</v>
      </c>
      <c r="F228">
        <v>587.51</v>
      </c>
      <c r="H228">
        <v>1175.02</v>
      </c>
      <c r="I228" t="s">
        <v>312</v>
      </c>
      <c r="J228" t="s">
        <v>313</v>
      </c>
      <c r="K228">
        <v>1</v>
      </c>
    </row>
    <row r="229" spans="1:11" x14ac:dyDescent="0.25">
      <c r="A229">
        <v>405050054</v>
      </c>
      <c r="B229" t="s">
        <v>549</v>
      </c>
      <c r="C229" t="s">
        <v>519</v>
      </c>
      <c r="D229" t="s">
        <v>520</v>
      </c>
      <c r="E229">
        <v>453.41</v>
      </c>
      <c r="F229">
        <v>453.41</v>
      </c>
      <c r="H229">
        <v>906.82</v>
      </c>
      <c r="I229" t="s">
        <v>312</v>
      </c>
      <c r="J229" t="s">
        <v>313</v>
      </c>
      <c r="K229">
        <v>1</v>
      </c>
    </row>
    <row r="230" spans="1:11" x14ac:dyDescent="0.25">
      <c r="A230">
        <v>405050097</v>
      </c>
      <c r="B230" t="s">
        <v>550</v>
      </c>
      <c r="C230" t="s">
        <v>519</v>
      </c>
      <c r="D230" t="s">
        <v>520</v>
      </c>
      <c r="E230">
        <v>531.6</v>
      </c>
      <c r="F230">
        <v>531.6</v>
      </c>
      <c r="H230">
        <v>1063.2</v>
      </c>
      <c r="I230" t="s">
        <v>312</v>
      </c>
      <c r="J230" t="s">
        <v>313</v>
      </c>
      <c r="K230">
        <v>1</v>
      </c>
    </row>
    <row r="231" spans="1:11" x14ac:dyDescent="0.25">
      <c r="A231">
        <v>405050100</v>
      </c>
      <c r="B231" t="s">
        <v>551</v>
      </c>
      <c r="C231" t="s">
        <v>519</v>
      </c>
      <c r="D231" t="s">
        <v>520</v>
      </c>
      <c r="E231">
        <v>483.6</v>
      </c>
      <c r="F231">
        <v>483.6</v>
      </c>
      <c r="H231">
        <v>967.2</v>
      </c>
      <c r="I231" t="s">
        <v>312</v>
      </c>
      <c r="J231" t="s">
        <v>313</v>
      </c>
      <c r="K231">
        <v>1</v>
      </c>
    </row>
    <row r="232" spans="1:11" x14ac:dyDescent="0.25">
      <c r="A232">
        <v>405050119</v>
      </c>
      <c r="B232" t="s">
        <v>552</v>
      </c>
      <c r="C232" t="s">
        <v>519</v>
      </c>
      <c r="D232" t="s">
        <v>520</v>
      </c>
      <c r="E232">
        <v>651.6</v>
      </c>
      <c r="F232">
        <v>450</v>
      </c>
      <c r="H232">
        <v>1101.5999999999999</v>
      </c>
      <c r="I232" t="s">
        <v>312</v>
      </c>
      <c r="J232" t="s">
        <v>313</v>
      </c>
      <c r="K232">
        <v>0.69060773480662985</v>
      </c>
    </row>
    <row r="233" spans="1:11" x14ac:dyDescent="0.25">
      <c r="A233">
        <v>405050135</v>
      </c>
      <c r="B233" t="s">
        <v>553</v>
      </c>
      <c r="C233" t="s">
        <v>519</v>
      </c>
      <c r="D233" t="s">
        <v>311</v>
      </c>
      <c r="E233">
        <v>873.61</v>
      </c>
      <c r="F233">
        <v>873.61</v>
      </c>
      <c r="H233">
        <v>1747.22</v>
      </c>
      <c r="I233" t="s">
        <v>318</v>
      </c>
      <c r="J233" t="s">
        <v>313</v>
      </c>
      <c r="K233">
        <v>1</v>
      </c>
    </row>
    <row r="234" spans="1:11" x14ac:dyDescent="0.25">
      <c r="A234">
        <v>405050143</v>
      </c>
      <c r="B234" t="s">
        <v>554</v>
      </c>
      <c r="C234" t="s">
        <v>519</v>
      </c>
      <c r="D234" t="s">
        <v>520</v>
      </c>
      <c r="E234">
        <v>1083.55</v>
      </c>
      <c r="F234">
        <v>1083.55</v>
      </c>
      <c r="H234">
        <v>2167.1</v>
      </c>
      <c r="I234" t="s">
        <v>312</v>
      </c>
      <c r="J234" t="s">
        <v>313</v>
      </c>
      <c r="K234">
        <v>1</v>
      </c>
    </row>
    <row r="235" spans="1:11" x14ac:dyDescent="0.25">
      <c r="A235">
        <v>405050151</v>
      </c>
      <c r="B235" t="s">
        <v>555</v>
      </c>
      <c r="C235" t="s">
        <v>519</v>
      </c>
      <c r="D235" t="s">
        <v>520</v>
      </c>
      <c r="E235">
        <v>1112.83</v>
      </c>
      <c r="F235">
        <v>1112.83</v>
      </c>
      <c r="H235">
        <v>2225.66</v>
      </c>
      <c r="I235" t="s">
        <v>312</v>
      </c>
      <c r="J235" t="s">
        <v>313</v>
      </c>
      <c r="K235">
        <v>1</v>
      </c>
    </row>
    <row r="236" spans="1:11" x14ac:dyDescent="0.25">
      <c r="A236">
        <v>405050216</v>
      </c>
      <c r="B236" t="s">
        <v>556</v>
      </c>
      <c r="C236" t="s">
        <v>519</v>
      </c>
      <c r="D236" t="s">
        <v>520</v>
      </c>
      <c r="E236">
        <v>172.27</v>
      </c>
      <c r="F236">
        <v>516.80999999999995</v>
      </c>
      <c r="H236">
        <v>689.08</v>
      </c>
      <c r="I236" t="s">
        <v>312</v>
      </c>
      <c r="J236" t="s">
        <v>313</v>
      </c>
      <c r="K236">
        <v>2.9999999999999996</v>
      </c>
    </row>
    <row r="237" spans="1:11" x14ac:dyDescent="0.25">
      <c r="A237">
        <v>405050224</v>
      </c>
      <c r="B237" t="s">
        <v>557</v>
      </c>
      <c r="C237" t="s">
        <v>519</v>
      </c>
      <c r="D237" t="s">
        <v>520</v>
      </c>
      <c r="E237">
        <v>436.44</v>
      </c>
      <c r="F237">
        <v>872.88</v>
      </c>
      <c r="H237">
        <v>1309.32</v>
      </c>
      <c r="I237" t="s">
        <v>312</v>
      </c>
      <c r="J237" t="s">
        <v>313</v>
      </c>
      <c r="K237">
        <v>2</v>
      </c>
    </row>
    <row r="238" spans="1:11" x14ac:dyDescent="0.25">
      <c r="A238">
        <v>405050232</v>
      </c>
      <c r="B238" t="s">
        <v>558</v>
      </c>
      <c r="C238" t="s">
        <v>519</v>
      </c>
      <c r="D238" t="s">
        <v>311</v>
      </c>
      <c r="E238">
        <v>794.89</v>
      </c>
      <c r="F238">
        <v>794.89</v>
      </c>
      <c r="H238">
        <v>1589.78</v>
      </c>
      <c r="I238" t="s">
        <v>318</v>
      </c>
      <c r="J238" t="s">
        <v>313</v>
      </c>
      <c r="K238">
        <v>1</v>
      </c>
    </row>
    <row r="239" spans="1:11" x14ac:dyDescent="0.25">
      <c r="A239">
        <v>405050313</v>
      </c>
      <c r="B239" t="s">
        <v>559</v>
      </c>
      <c r="C239" t="s">
        <v>519</v>
      </c>
      <c r="D239" t="s">
        <v>311</v>
      </c>
      <c r="E239">
        <v>965.45</v>
      </c>
      <c r="F239">
        <v>965.45</v>
      </c>
      <c r="H239">
        <v>1930.9</v>
      </c>
      <c r="I239" t="s">
        <v>318</v>
      </c>
      <c r="J239" t="s">
        <v>313</v>
      </c>
      <c r="K239">
        <v>1</v>
      </c>
    </row>
    <row r="240" spans="1:11" x14ac:dyDescent="0.25">
      <c r="A240">
        <v>405050321</v>
      </c>
      <c r="B240" t="s">
        <v>560</v>
      </c>
      <c r="C240" t="s">
        <v>519</v>
      </c>
      <c r="D240" t="s">
        <v>520</v>
      </c>
      <c r="E240">
        <v>898.35</v>
      </c>
      <c r="F240">
        <v>898.35</v>
      </c>
      <c r="H240">
        <v>1796.7</v>
      </c>
      <c r="I240" t="s">
        <v>312</v>
      </c>
      <c r="J240" t="s">
        <v>313</v>
      </c>
      <c r="K240">
        <v>1</v>
      </c>
    </row>
    <row r="241" spans="1:12" x14ac:dyDescent="0.25">
      <c r="A241">
        <v>405050356</v>
      </c>
      <c r="B241" t="s">
        <v>561</v>
      </c>
      <c r="C241" t="s">
        <v>519</v>
      </c>
      <c r="D241" t="s">
        <v>311</v>
      </c>
      <c r="E241">
        <v>1236.75</v>
      </c>
      <c r="F241">
        <v>1236.75</v>
      </c>
      <c r="H241">
        <v>2473.5</v>
      </c>
      <c r="I241" t="s">
        <v>318</v>
      </c>
      <c r="J241" t="s">
        <v>313</v>
      </c>
      <c r="K241">
        <v>1</v>
      </c>
    </row>
    <row r="242" spans="1:12" x14ac:dyDescent="0.25">
      <c r="A242">
        <v>405050372</v>
      </c>
      <c r="B242" t="s">
        <v>562</v>
      </c>
      <c r="C242" t="s">
        <v>519</v>
      </c>
      <c r="D242" t="s">
        <v>520</v>
      </c>
      <c r="E242">
        <v>771.6</v>
      </c>
      <c r="F242">
        <v>450</v>
      </c>
      <c r="H242">
        <v>1221.5999999999999</v>
      </c>
      <c r="I242" t="s">
        <v>312</v>
      </c>
      <c r="J242" t="s">
        <v>313</v>
      </c>
      <c r="K242">
        <v>0.58320373250388802</v>
      </c>
    </row>
    <row r="243" spans="1:12" x14ac:dyDescent="0.25">
      <c r="A243">
        <v>405030045</v>
      </c>
      <c r="B243" t="s">
        <v>563</v>
      </c>
      <c r="C243" t="s">
        <v>564</v>
      </c>
      <c r="D243" t="s">
        <v>565</v>
      </c>
      <c r="E243">
        <v>107.61</v>
      </c>
      <c r="F243">
        <v>538.04999999999995</v>
      </c>
      <c r="H243">
        <v>645.66</v>
      </c>
      <c r="I243" t="s">
        <v>312</v>
      </c>
      <c r="J243" t="s">
        <v>313</v>
      </c>
      <c r="K243">
        <v>5</v>
      </c>
      <c r="L243" s="1">
        <v>107.61</v>
      </c>
    </row>
    <row r="244" spans="1:12" x14ac:dyDescent="0.25">
      <c r="A244">
        <v>405050020</v>
      </c>
      <c r="B244" t="s">
        <v>566</v>
      </c>
      <c r="C244" t="s">
        <v>564</v>
      </c>
      <c r="D244" t="s">
        <v>565</v>
      </c>
      <c r="E244">
        <v>112.77</v>
      </c>
      <c r="F244">
        <v>451.08</v>
      </c>
      <c r="H244">
        <v>563.85</v>
      </c>
      <c r="I244" t="s">
        <v>312</v>
      </c>
      <c r="J244" t="s">
        <v>313</v>
      </c>
      <c r="K244">
        <v>4</v>
      </c>
    </row>
    <row r="245" spans="1:12" x14ac:dyDescent="0.25">
      <c r="A245">
        <v>405050127</v>
      </c>
      <c r="B245" t="s">
        <v>567</v>
      </c>
      <c r="C245" t="s">
        <v>564</v>
      </c>
      <c r="D245" t="s">
        <v>565</v>
      </c>
      <c r="E245">
        <v>45</v>
      </c>
      <c r="F245">
        <v>450</v>
      </c>
      <c r="H245">
        <v>495</v>
      </c>
      <c r="I245" t="s">
        <v>312</v>
      </c>
      <c r="J245" t="s">
        <v>313</v>
      </c>
      <c r="K245">
        <v>10</v>
      </c>
      <c r="L245" s="1">
        <v>270</v>
      </c>
    </row>
    <row r="246" spans="1:12" x14ac:dyDescent="0.25">
      <c r="A246">
        <v>405050194</v>
      </c>
      <c r="B246" t="s">
        <v>568</v>
      </c>
      <c r="C246" t="s">
        <v>564</v>
      </c>
      <c r="D246" t="s">
        <v>565</v>
      </c>
      <c r="E246">
        <v>45</v>
      </c>
      <c r="F246">
        <v>450</v>
      </c>
      <c r="H246">
        <v>495</v>
      </c>
      <c r="I246" t="s">
        <v>312</v>
      </c>
      <c r="J246" t="s">
        <v>313</v>
      </c>
      <c r="K246">
        <v>10</v>
      </c>
      <c r="L246" s="1">
        <v>270</v>
      </c>
    </row>
    <row r="247" spans="1:12" x14ac:dyDescent="0.25">
      <c r="A247">
        <v>403020123</v>
      </c>
      <c r="B247" t="s">
        <v>569</v>
      </c>
      <c r="C247" t="s">
        <v>570</v>
      </c>
      <c r="D247" t="s">
        <v>311</v>
      </c>
      <c r="E247">
        <v>347.62</v>
      </c>
      <c r="F247">
        <v>1738.1</v>
      </c>
      <c r="H247">
        <v>2085.7199999999998</v>
      </c>
      <c r="I247" t="s">
        <v>312</v>
      </c>
      <c r="J247" t="s">
        <v>313</v>
      </c>
      <c r="K247">
        <v>5</v>
      </c>
      <c r="L247" s="1">
        <v>347.62</v>
      </c>
    </row>
    <row r="248" spans="1:12" x14ac:dyDescent="0.25">
      <c r="A248">
        <v>408010010</v>
      </c>
      <c r="B248" t="s">
        <v>571</v>
      </c>
      <c r="C248" t="s">
        <v>570</v>
      </c>
      <c r="D248" t="s">
        <v>311</v>
      </c>
      <c r="E248">
        <v>354.91</v>
      </c>
      <c r="F248">
        <v>709.82</v>
      </c>
      <c r="H248">
        <v>1064.73</v>
      </c>
      <c r="I248" t="s">
        <v>318</v>
      </c>
      <c r="J248" t="s">
        <v>313</v>
      </c>
      <c r="K248">
        <v>2</v>
      </c>
    </row>
    <row r="249" spans="1:12" x14ac:dyDescent="0.25">
      <c r="A249">
        <v>408010029</v>
      </c>
      <c r="B249" t="s">
        <v>572</v>
      </c>
      <c r="C249" t="s">
        <v>570</v>
      </c>
      <c r="D249" t="s">
        <v>311</v>
      </c>
      <c r="E249">
        <v>377.4</v>
      </c>
      <c r="F249">
        <v>754.8</v>
      </c>
      <c r="H249">
        <v>1132.2</v>
      </c>
      <c r="I249" t="s">
        <v>318</v>
      </c>
      <c r="J249" t="s">
        <v>313</v>
      </c>
      <c r="K249">
        <v>2</v>
      </c>
    </row>
    <row r="250" spans="1:12" x14ac:dyDescent="0.25">
      <c r="A250">
        <v>408010037</v>
      </c>
      <c r="B250" t="s">
        <v>573</v>
      </c>
      <c r="C250" t="s">
        <v>570</v>
      </c>
      <c r="D250" t="s">
        <v>311</v>
      </c>
      <c r="E250">
        <v>592.14</v>
      </c>
      <c r="F250">
        <v>1184.28</v>
      </c>
      <c r="H250">
        <v>1776.42</v>
      </c>
      <c r="I250" t="s">
        <v>318</v>
      </c>
      <c r="J250" t="s">
        <v>313</v>
      </c>
      <c r="K250">
        <v>2</v>
      </c>
    </row>
    <row r="251" spans="1:12" x14ac:dyDescent="0.25">
      <c r="A251">
        <v>408010045</v>
      </c>
      <c r="B251" t="s">
        <v>574</v>
      </c>
      <c r="C251" t="s">
        <v>570</v>
      </c>
      <c r="D251" t="s">
        <v>311</v>
      </c>
      <c r="E251">
        <v>613.35</v>
      </c>
      <c r="F251">
        <v>1226.7</v>
      </c>
      <c r="H251">
        <v>1840.05</v>
      </c>
      <c r="I251" t="s">
        <v>312</v>
      </c>
      <c r="J251" t="s">
        <v>313</v>
      </c>
      <c r="K251">
        <v>2</v>
      </c>
    </row>
    <row r="252" spans="1:12" x14ac:dyDescent="0.25">
      <c r="A252">
        <v>408010053</v>
      </c>
      <c r="B252" t="s">
        <v>575</v>
      </c>
      <c r="C252" t="s">
        <v>570</v>
      </c>
      <c r="D252" t="s">
        <v>311</v>
      </c>
      <c r="E252">
        <v>592.14</v>
      </c>
      <c r="F252">
        <v>592.14</v>
      </c>
      <c r="G252">
        <v>4146.4799999999996</v>
      </c>
      <c r="H252">
        <v>5330.76</v>
      </c>
      <c r="I252" t="s">
        <v>318</v>
      </c>
      <c r="J252" t="s">
        <v>313</v>
      </c>
      <c r="K252">
        <v>1</v>
      </c>
    </row>
    <row r="253" spans="1:12" x14ac:dyDescent="0.25">
      <c r="A253">
        <v>408010061</v>
      </c>
      <c r="B253" t="s">
        <v>576</v>
      </c>
      <c r="C253" t="s">
        <v>570</v>
      </c>
      <c r="D253" t="s">
        <v>311</v>
      </c>
      <c r="E253">
        <v>597.79999999999995</v>
      </c>
      <c r="F253">
        <v>1195.5999999999999</v>
      </c>
      <c r="H253">
        <v>1793.4</v>
      </c>
      <c r="I253" t="s">
        <v>318</v>
      </c>
      <c r="J253" t="s">
        <v>313</v>
      </c>
      <c r="K253">
        <v>2</v>
      </c>
    </row>
    <row r="254" spans="1:12" x14ac:dyDescent="0.25">
      <c r="A254">
        <v>408010088</v>
      </c>
      <c r="B254" t="s">
        <v>577</v>
      </c>
      <c r="C254" t="s">
        <v>570</v>
      </c>
      <c r="D254" t="s">
        <v>311</v>
      </c>
      <c r="E254">
        <v>1135.17</v>
      </c>
      <c r="F254">
        <v>2270.34</v>
      </c>
      <c r="H254">
        <v>3405.51</v>
      </c>
      <c r="I254" t="s">
        <v>318</v>
      </c>
      <c r="J254" t="s">
        <v>313</v>
      </c>
      <c r="K254">
        <v>2</v>
      </c>
    </row>
    <row r="255" spans="1:12" x14ac:dyDescent="0.25">
      <c r="A255">
        <v>408010100</v>
      </c>
      <c r="B255" t="s">
        <v>578</v>
      </c>
      <c r="C255" t="s">
        <v>570</v>
      </c>
      <c r="D255" t="s">
        <v>311</v>
      </c>
      <c r="E255">
        <v>297.12</v>
      </c>
      <c r="F255">
        <v>1188.48</v>
      </c>
      <c r="H255">
        <v>1485.6</v>
      </c>
      <c r="I255" t="s">
        <v>312</v>
      </c>
      <c r="J255" t="s">
        <v>313</v>
      </c>
      <c r="K255">
        <v>4</v>
      </c>
    </row>
    <row r="256" spans="1:12" x14ac:dyDescent="0.25">
      <c r="A256">
        <v>408010118</v>
      </c>
      <c r="B256" t="s">
        <v>579</v>
      </c>
      <c r="C256" t="s">
        <v>570</v>
      </c>
      <c r="D256" t="s">
        <v>311</v>
      </c>
      <c r="E256">
        <v>284.27</v>
      </c>
      <c r="F256">
        <v>1137.08</v>
      </c>
      <c r="H256">
        <v>1421.35</v>
      </c>
      <c r="I256" t="s">
        <v>312</v>
      </c>
      <c r="J256" t="s">
        <v>313</v>
      </c>
      <c r="K256">
        <v>4</v>
      </c>
    </row>
    <row r="257" spans="1:12" x14ac:dyDescent="0.25">
      <c r="A257">
        <v>408010142</v>
      </c>
      <c r="B257" t="s">
        <v>580</v>
      </c>
      <c r="C257" t="s">
        <v>570</v>
      </c>
      <c r="D257" t="s">
        <v>311</v>
      </c>
      <c r="E257">
        <v>423.51</v>
      </c>
      <c r="F257">
        <v>1694.04</v>
      </c>
      <c r="H257">
        <v>2117.5500000000002</v>
      </c>
      <c r="I257" t="s">
        <v>312</v>
      </c>
      <c r="J257" t="s">
        <v>313</v>
      </c>
      <c r="K257">
        <v>4</v>
      </c>
    </row>
    <row r="258" spans="1:12" x14ac:dyDescent="0.25">
      <c r="A258">
        <v>408010185</v>
      </c>
      <c r="B258" t="s">
        <v>581</v>
      </c>
      <c r="C258" t="s">
        <v>570</v>
      </c>
      <c r="D258" t="s">
        <v>311</v>
      </c>
      <c r="E258">
        <v>377.59</v>
      </c>
      <c r="F258">
        <v>1132.77</v>
      </c>
      <c r="H258">
        <v>1510.36</v>
      </c>
      <c r="I258" t="s">
        <v>312</v>
      </c>
      <c r="J258" t="s">
        <v>313</v>
      </c>
      <c r="K258">
        <v>3</v>
      </c>
    </row>
    <row r="259" spans="1:12" x14ac:dyDescent="0.25">
      <c r="A259">
        <v>408010193</v>
      </c>
      <c r="B259" t="s">
        <v>582</v>
      </c>
      <c r="C259" t="s">
        <v>570</v>
      </c>
      <c r="D259" t="s">
        <v>311</v>
      </c>
      <c r="E259">
        <v>301.39999999999998</v>
      </c>
      <c r="F259">
        <v>904.2</v>
      </c>
      <c r="H259">
        <v>1205.5999999999999</v>
      </c>
      <c r="I259" t="s">
        <v>312</v>
      </c>
      <c r="J259" t="s">
        <v>313</v>
      </c>
      <c r="K259">
        <v>3.0000000000000004</v>
      </c>
    </row>
    <row r="260" spans="1:12" x14ac:dyDescent="0.25">
      <c r="A260">
        <v>408010207</v>
      </c>
      <c r="B260" t="s">
        <v>583</v>
      </c>
      <c r="C260" t="s">
        <v>570</v>
      </c>
      <c r="D260" t="s">
        <v>311</v>
      </c>
      <c r="E260">
        <v>452.9</v>
      </c>
      <c r="F260">
        <v>905.8</v>
      </c>
      <c r="H260">
        <v>1358.7</v>
      </c>
      <c r="I260" t="s">
        <v>312</v>
      </c>
      <c r="J260" t="s">
        <v>313</v>
      </c>
      <c r="K260">
        <v>2</v>
      </c>
    </row>
    <row r="261" spans="1:12" x14ac:dyDescent="0.25">
      <c r="A261">
        <v>408010215</v>
      </c>
      <c r="B261" t="s">
        <v>584</v>
      </c>
      <c r="C261" t="s">
        <v>570</v>
      </c>
      <c r="D261" t="s">
        <v>311</v>
      </c>
      <c r="E261">
        <v>379.15</v>
      </c>
      <c r="F261">
        <v>1137.45</v>
      </c>
      <c r="H261">
        <v>1516.6</v>
      </c>
      <c r="I261" t="s">
        <v>312</v>
      </c>
      <c r="J261" t="s">
        <v>313</v>
      </c>
      <c r="K261">
        <v>3.0000000000000004</v>
      </c>
    </row>
    <row r="262" spans="1:12" x14ac:dyDescent="0.25">
      <c r="A262">
        <v>408010223</v>
      </c>
      <c r="B262" t="s">
        <v>585</v>
      </c>
      <c r="C262" t="s">
        <v>570</v>
      </c>
      <c r="D262" t="s">
        <v>311</v>
      </c>
      <c r="E262">
        <v>284.27</v>
      </c>
      <c r="F262">
        <v>1137.08</v>
      </c>
      <c r="H262">
        <v>1421.35</v>
      </c>
      <c r="I262" t="s">
        <v>312</v>
      </c>
      <c r="J262" t="s">
        <v>313</v>
      </c>
      <c r="K262">
        <v>4</v>
      </c>
    </row>
    <row r="263" spans="1:12" x14ac:dyDescent="0.25">
      <c r="A263">
        <v>408010231</v>
      </c>
      <c r="B263" t="s">
        <v>586</v>
      </c>
      <c r="C263" t="s">
        <v>570</v>
      </c>
      <c r="D263" t="s">
        <v>311</v>
      </c>
      <c r="E263">
        <v>295.75</v>
      </c>
      <c r="F263">
        <v>1183</v>
      </c>
      <c r="H263">
        <v>1478.75</v>
      </c>
      <c r="I263" t="s">
        <v>312</v>
      </c>
      <c r="J263" t="s">
        <v>313</v>
      </c>
      <c r="K263">
        <v>4</v>
      </c>
    </row>
    <row r="264" spans="1:12" x14ac:dyDescent="0.25">
      <c r="A264">
        <v>408020032</v>
      </c>
      <c r="B264" t="s">
        <v>587</v>
      </c>
      <c r="C264" t="s">
        <v>570</v>
      </c>
      <c r="D264" t="s">
        <v>311</v>
      </c>
      <c r="E264">
        <v>230.37</v>
      </c>
      <c r="F264">
        <v>921.48</v>
      </c>
      <c r="H264">
        <v>1151.8499999999999</v>
      </c>
      <c r="I264" t="s">
        <v>312</v>
      </c>
      <c r="J264" t="s">
        <v>313</v>
      </c>
      <c r="K264">
        <v>4</v>
      </c>
    </row>
    <row r="265" spans="1:12" x14ac:dyDescent="0.25">
      <c r="A265">
        <v>408020040</v>
      </c>
      <c r="B265" t="s">
        <v>588</v>
      </c>
      <c r="C265" t="s">
        <v>570</v>
      </c>
      <c r="D265" t="s">
        <v>311</v>
      </c>
      <c r="E265">
        <v>316.48</v>
      </c>
      <c r="F265">
        <v>949.44</v>
      </c>
      <c r="H265">
        <v>1265.92</v>
      </c>
      <c r="I265" t="s">
        <v>312</v>
      </c>
      <c r="J265" t="s">
        <v>313</v>
      </c>
      <c r="K265">
        <v>3</v>
      </c>
    </row>
    <row r="266" spans="1:12" x14ac:dyDescent="0.25">
      <c r="A266">
        <v>408020059</v>
      </c>
      <c r="B266" t="s">
        <v>589</v>
      </c>
      <c r="C266" t="s">
        <v>570</v>
      </c>
      <c r="D266" t="s">
        <v>311</v>
      </c>
      <c r="E266">
        <v>282.66000000000003</v>
      </c>
      <c r="F266">
        <v>1130.6400000000001</v>
      </c>
      <c r="H266">
        <v>1413.3</v>
      </c>
      <c r="I266" t="s">
        <v>312</v>
      </c>
      <c r="J266" t="s">
        <v>313</v>
      </c>
      <c r="K266">
        <v>4</v>
      </c>
    </row>
    <row r="267" spans="1:12" x14ac:dyDescent="0.25">
      <c r="A267">
        <v>408020067</v>
      </c>
      <c r="B267" t="s">
        <v>590</v>
      </c>
      <c r="C267" t="s">
        <v>570</v>
      </c>
      <c r="D267" t="s">
        <v>311</v>
      </c>
      <c r="E267">
        <v>246.43</v>
      </c>
      <c r="F267">
        <v>492.86</v>
      </c>
      <c r="H267">
        <v>739.29</v>
      </c>
      <c r="I267" t="s">
        <v>318</v>
      </c>
      <c r="J267" t="s">
        <v>313</v>
      </c>
      <c r="K267">
        <v>2</v>
      </c>
    </row>
    <row r="268" spans="1:12" x14ac:dyDescent="0.25">
      <c r="A268">
        <v>408020075</v>
      </c>
      <c r="B268" t="s">
        <v>591</v>
      </c>
      <c r="C268" t="s">
        <v>570</v>
      </c>
      <c r="D268" t="s">
        <v>311</v>
      </c>
      <c r="E268">
        <v>494.93</v>
      </c>
      <c r="F268">
        <v>989.86</v>
      </c>
      <c r="H268">
        <v>1484.79</v>
      </c>
      <c r="I268" t="s">
        <v>318</v>
      </c>
      <c r="J268" t="s">
        <v>313</v>
      </c>
      <c r="K268">
        <v>2</v>
      </c>
    </row>
    <row r="269" spans="1:12" x14ac:dyDescent="0.25">
      <c r="A269">
        <v>408020083</v>
      </c>
      <c r="B269" t="s">
        <v>592</v>
      </c>
      <c r="C269" t="s">
        <v>570</v>
      </c>
      <c r="D269" t="s">
        <v>311</v>
      </c>
      <c r="E269">
        <v>402.58</v>
      </c>
      <c r="F269">
        <v>805.16</v>
      </c>
      <c r="H269">
        <v>1207.74</v>
      </c>
      <c r="I269" t="s">
        <v>318</v>
      </c>
      <c r="J269" t="s">
        <v>313</v>
      </c>
      <c r="K269">
        <v>2</v>
      </c>
    </row>
    <row r="270" spans="1:12" x14ac:dyDescent="0.25">
      <c r="A270">
        <v>408020091</v>
      </c>
      <c r="B270" t="s">
        <v>593</v>
      </c>
      <c r="C270" t="s">
        <v>570</v>
      </c>
      <c r="D270" t="s">
        <v>311</v>
      </c>
      <c r="E270">
        <v>309.51</v>
      </c>
      <c r="F270">
        <v>928.53</v>
      </c>
      <c r="H270">
        <v>1238.04</v>
      </c>
      <c r="I270" t="s">
        <v>312</v>
      </c>
      <c r="J270" t="s">
        <v>313</v>
      </c>
      <c r="K270">
        <v>3</v>
      </c>
    </row>
    <row r="271" spans="1:12" x14ac:dyDescent="0.25">
      <c r="A271">
        <v>408020121</v>
      </c>
      <c r="B271" t="s">
        <v>594</v>
      </c>
      <c r="C271" t="s">
        <v>570</v>
      </c>
      <c r="D271" t="s">
        <v>311</v>
      </c>
      <c r="E271">
        <v>205.53</v>
      </c>
      <c r="F271">
        <v>1027.6500000000001</v>
      </c>
      <c r="H271">
        <v>1233.18</v>
      </c>
      <c r="I271" t="s">
        <v>312</v>
      </c>
      <c r="J271" t="s">
        <v>313</v>
      </c>
      <c r="K271">
        <v>5</v>
      </c>
      <c r="L271" s="1">
        <v>205.53</v>
      </c>
    </row>
    <row r="272" spans="1:12" x14ac:dyDescent="0.25">
      <c r="A272">
        <v>408020130</v>
      </c>
      <c r="B272" t="s">
        <v>595</v>
      </c>
      <c r="C272" t="s">
        <v>570</v>
      </c>
      <c r="D272" t="s">
        <v>311</v>
      </c>
      <c r="E272">
        <v>241.43</v>
      </c>
      <c r="F272">
        <v>965.72</v>
      </c>
      <c r="H272">
        <v>1207.1500000000001</v>
      </c>
      <c r="I272" t="s">
        <v>312</v>
      </c>
      <c r="J272" t="s">
        <v>313</v>
      </c>
      <c r="K272">
        <v>4</v>
      </c>
    </row>
    <row r="273" spans="1:12" x14ac:dyDescent="0.25">
      <c r="A273">
        <v>408020148</v>
      </c>
      <c r="B273" t="s">
        <v>596</v>
      </c>
      <c r="C273" t="s">
        <v>570</v>
      </c>
      <c r="D273" t="s">
        <v>311</v>
      </c>
      <c r="E273">
        <v>205.53</v>
      </c>
      <c r="F273">
        <v>1027.6500000000001</v>
      </c>
      <c r="H273">
        <v>1233.18</v>
      </c>
      <c r="I273" t="s">
        <v>312</v>
      </c>
      <c r="J273" t="s">
        <v>313</v>
      </c>
      <c r="K273">
        <v>5</v>
      </c>
      <c r="L273" s="1">
        <v>205.53</v>
      </c>
    </row>
    <row r="274" spans="1:12" x14ac:dyDescent="0.25">
      <c r="A274">
        <v>408020482</v>
      </c>
      <c r="B274" t="s">
        <v>597</v>
      </c>
      <c r="C274" t="s">
        <v>570</v>
      </c>
      <c r="D274" t="s">
        <v>311</v>
      </c>
      <c r="E274">
        <v>241.43</v>
      </c>
      <c r="F274">
        <v>965.72</v>
      </c>
      <c r="H274">
        <v>1207.1500000000001</v>
      </c>
      <c r="I274" t="s">
        <v>312</v>
      </c>
      <c r="J274" t="s">
        <v>313</v>
      </c>
      <c r="K274">
        <v>4</v>
      </c>
    </row>
    <row r="275" spans="1:12" x14ac:dyDescent="0.25">
      <c r="A275">
        <v>408020490</v>
      </c>
      <c r="B275" t="s">
        <v>598</v>
      </c>
      <c r="C275" t="s">
        <v>570</v>
      </c>
      <c r="D275" t="s">
        <v>311</v>
      </c>
      <c r="E275">
        <v>222.09</v>
      </c>
      <c r="F275">
        <v>1110.45</v>
      </c>
      <c r="H275">
        <v>1332.54</v>
      </c>
      <c r="I275" t="s">
        <v>312</v>
      </c>
      <c r="J275" t="s">
        <v>313</v>
      </c>
      <c r="K275">
        <v>5</v>
      </c>
      <c r="L275" s="1">
        <v>222.09</v>
      </c>
    </row>
    <row r="276" spans="1:12" x14ac:dyDescent="0.25">
      <c r="A276">
        <v>408020504</v>
      </c>
      <c r="B276" t="s">
        <v>599</v>
      </c>
      <c r="C276" t="s">
        <v>570</v>
      </c>
      <c r="D276" t="s">
        <v>311</v>
      </c>
      <c r="E276">
        <v>261.64</v>
      </c>
      <c r="F276">
        <v>1046.56</v>
      </c>
      <c r="H276">
        <v>1308.2</v>
      </c>
      <c r="I276" t="s">
        <v>312</v>
      </c>
      <c r="J276" t="s">
        <v>313</v>
      </c>
      <c r="K276">
        <v>4</v>
      </c>
    </row>
    <row r="277" spans="1:12" x14ac:dyDescent="0.25">
      <c r="A277">
        <v>408020555</v>
      </c>
      <c r="B277" t="s">
        <v>600</v>
      </c>
      <c r="C277" t="s">
        <v>570</v>
      </c>
      <c r="D277" t="s">
        <v>311</v>
      </c>
      <c r="E277">
        <v>203.12</v>
      </c>
      <c r="F277">
        <v>1015.6</v>
      </c>
      <c r="H277">
        <v>1218.72</v>
      </c>
      <c r="I277" t="s">
        <v>312</v>
      </c>
      <c r="J277" t="s">
        <v>313</v>
      </c>
      <c r="K277">
        <v>5</v>
      </c>
      <c r="L277" s="1">
        <v>203.12</v>
      </c>
    </row>
    <row r="278" spans="1:12" x14ac:dyDescent="0.25">
      <c r="A278">
        <v>408020563</v>
      </c>
      <c r="B278" t="s">
        <v>601</v>
      </c>
      <c r="C278" t="s">
        <v>570</v>
      </c>
      <c r="D278" t="s">
        <v>311</v>
      </c>
      <c r="E278">
        <v>471.38</v>
      </c>
      <c r="F278">
        <v>1414.14</v>
      </c>
      <c r="H278">
        <v>1885.52</v>
      </c>
      <c r="I278" t="s">
        <v>312</v>
      </c>
      <c r="J278" t="s">
        <v>313</v>
      </c>
      <c r="K278">
        <v>3.0000000000000004</v>
      </c>
    </row>
    <row r="279" spans="1:12" x14ac:dyDescent="0.25">
      <c r="A279">
        <v>408020571</v>
      </c>
      <c r="B279" t="s">
        <v>602</v>
      </c>
      <c r="C279" t="s">
        <v>570</v>
      </c>
      <c r="D279" t="s">
        <v>311</v>
      </c>
      <c r="E279">
        <v>377.31</v>
      </c>
      <c r="F279">
        <v>1131.93</v>
      </c>
      <c r="H279">
        <v>1509.24</v>
      </c>
      <c r="I279" t="s">
        <v>312</v>
      </c>
      <c r="J279" t="s">
        <v>313</v>
      </c>
      <c r="K279">
        <v>3</v>
      </c>
    </row>
    <row r="280" spans="1:12" x14ac:dyDescent="0.25">
      <c r="A280">
        <v>408020580</v>
      </c>
      <c r="B280" t="s">
        <v>603</v>
      </c>
      <c r="C280" t="s">
        <v>570</v>
      </c>
      <c r="D280" t="s">
        <v>311</v>
      </c>
      <c r="E280">
        <v>444.08</v>
      </c>
      <c r="F280">
        <v>1332.24</v>
      </c>
      <c r="H280">
        <v>1776.32</v>
      </c>
      <c r="I280" t="s">
        <v>312</v>
      </c>
      <c r="J280" t="s">
        <v>313</v>
      </c>
      <c r="K280">
        <v>3</v>
      </c>
    </row>
    <row r="281" spans="1:12" x14ac:dyDescent="0.25">
      <c r="A281">
        <v>408020598</v>
      </c>
      <c r="B281" t="s">
        <v>604</v>
      </c>
      <c r="C281" t="s">
        <v>570</v>
      </c>
      <c r="D281" t="s">
        <v>311</v>
      </c>
      <c r="E281">
        <v>229.29</v>
      </c>
      <c r="F281">
        <v>917.16</v>
      </c>
      <c r="H281">
        <v>1146.45</v>
      </c>
      <c r="I281" t="s">
        <v>312</v>
      </c>
      <c r="J281" t="s">
        <v>313</v>
      </c>
      <c r="K281">
        <v>4</v>
      </c>
    </row>
    <row r="282" spans="1:12" x14ac:dyDescent="0.25">
      <c r="A282">
        <v>408020601</v>
      </c>
      <c r="B282" t="s">
        <v>605</v>
      </c>
      <c r="C282" t="s">
        <v>570</v>
      </c>
      <c r="D282" t="s">
        <v>311</v>
      </c>
      <c r="E282">
        <v>229.29</v>
      </c>
      <c r="F282">
        <v>917.16</v>
      </c>
      <c r="H282">
        <v>1146.45</v>
      </c>
      <c r="I282" t="s">
        <v>312</v>
      </c>
      <c r="J282" t="s">
        <v>313</v>
      </c>
      <c r="K282">
        <v>4</v>
      </c>
    </row>
    <row r="283" spans="1:12" x14ac:dyDescent="0.25">
      <c r="A283">
        <v>408020610</v>
      </c>
      <c r="B283" t="s">
        <v>606</v>
      </c>
      <c r="C283" t="s">
        <v>570</v>
      </c>
      <c r="D283" t="s">
        <v>311</v>
      </c>
      <c r="E283">
        <v>258.26</v>
      </c>
      <c r="F283">
        <v>1033.04</v>
      </c>
      <c r="H283">
        <v>1291.3</v>
      </c>
      <c r="I283" t="s">
        <v>312</v>
      </c>
      <c r="J283" t="s">
        <v>313</v>
      </c>
      <c r="K283">
        <v>4</v>
      </c>
    </row>
    <row r="284" spans="1:12" x14ac:dyDescent="0.25">
      <c r="A284">
        <v>408020628</v>
      </c>
      <c r="B284" t="s">
        <v>607</v>
      </c>
      <c r="C284" t="s">
        <v>570</v>
      </c>
      <c r="D284" t="s">
        <v>311</v>
      </c>
      <c r="E284">
        <v>192.6</v>
      </c>
      <c r="F284">
        <v>963</v>
      </c>
      <c r="H284">
        <v>1155.5999999999999</v>
      </c>
      <c r="I284" t="s">
        <v>312</v>
      </c>
      <c r="J284" t="s">
        <v>313</v>
      </c>
      <c r="K284">
        <v>5</v>
      </c>
      <c r="L284" s="1">
        <v>192.6</v>
      </c>
    </row>
    <row r="285" spans="1:12" x14ac:dyDescent="0.25">
      <c r="A285">
        <v>408020636</v>
      </c>
      <c r="B285" t="s">
        <v>608</v>
      </c>
      <c r="C285" t="s">
        <v>570</v>
      </c>
      <c r="D285" t="s">
        <v>311</v>
      </c>
      <c r="E285">
        <v>371.88</v>
      </c>
      <c r="F285">
        <v>1115.6400000000001</v>
      </c>
      <c r="H285">
        <v>1487.52</v>
      </c>
      <c r="I285" t="s">
        <v>312</v>
      </c>
      <c r="J285" t="s">
        <v>313</v>
      </c>
      <c r="K285">
        <v>3.0000000000000004</v>
      </c>
    </row>
    <row r="286" spans="1:12" x14ac:dyDescent="0.25">
      <c r="A286">
        <v>408030011</v>
      </c>
      <c r="B286" t="s">
        <v>609</v>
      </c>
      <c r="C286" t="s">
        <v>570</v>
      </c>
      <c r="D286" t="s">
        <v>311</v>
      </c>
      <c r="E286">
        <v>2781.7</v>
      </c>
      <c r="F286">
        <v>5563.4</v>
      </c>
      <c r="H286">
        <v>8345.1</v>
      </c>
      <c r="I286" t="s">
        <v>318</v>
      </c>
      <c r="J286" t="s">
        <v>313</v>
      </c>
      <c r="K286">
        <v>2</v>
      </c>
    </row>
    <row r="287" spans="1:12" x14ac:dyDescent="0.25">
      <c r="A287">
        <v>408030020</v>
      </c>
      <c r="B287" t="s">
        <v>610</v>
      </c>
      <c r="C287" t="s">
        <v>570</v>
      </c>
      <c r="D287" t="s">
        <v>311</v>
      </c>
      <c r="E287">
        <v>1576</v>
      </c>
      <c r="F287">
        <v>3152</v>
      </c>
      <c r="H287">
        <v>4728</v>
      </c>
      <c r="I287" t="s">
        <v>318</v>
      </c>
      <c r="J287" t="s">
        <v>313</v>
      </c>
      <c r="K287">
        <v>2</v>
      </c>
    </row>
    <row r="288" spans="1:12" x14ac:dyDescent="0.25">
      <c r="A288">
        <v>408030038</v>
      </c>
      <c r="B288" t="s">
        <v>611</v>
      </c>
      <c r="C288" t="s">
        <v>570</v>
      </c>
      <c r="D288" t="s">
        <v>311</v>
      </c>
      <c r="E288">
        <v>1303</v>
      </c>
      <c r="F288">
        <v>2606</v>
      </c>
      <c r="H288">
        <v>3909</v>
      </c>
      <c r="I288" t="s">
        <v>318</v>
      </c>
      <c r="J288" t="s">
        <v>313</v>
      </c>
      <c r="K288">
        <v>2</v>
      </c>
    </row>
    <row r="289" spans="1:11" x14ac:dyDescent="0.25">
      <c r="A289">
        <v>408030046</v>
      </c>
      <c r="B289" t="s">
        <v>612</v>
      </c>
      <c r="C289" t="s">
        <v>570</v>
      </c>
      <c r="D289" t="s">
        <v>311</v>
      </c>
      <c r="E289">
        <v>1600.27</v>
      </c>
      <c r="F289">
        <v>3200.54</v>
      </c>
      <c r="H289">
        <v>4800.8100000000004</v>
      </c>
      <c r="I289" t="s">
        <v>318</v>
      </c>
      <c r="J289" t="s">
        <v>313</v>
      </c>
      <c r="K289">
        <v>2</v>
      </c>
    </row>
    <row r="290" spans="1:11" x14ac:dyDescent="0.25">
      <c r="A290">
        <v>408030054</v>
      </c>
      <c r="B290" t="s">
        <v>613</v>
      </c>
      <c r="C290" t="s">
        <v>570</v>
      </c>
      <c r="D290" t="s">
        <v>311</v>
      </c>
      <c r="E290">
        <v>2781.7</v>
      </c>
      <c r="F290">
        <v>5563.4</v>
      </c>
      <c r="H290">
        <v>8345.1</v>
      </c>
      <c r="I290" t="s">
        <v>318</v>
      </c>
      <c r="J290" t="s">
        <v>313</v>
      </c>
      <c r="K290">
        <v>2</v>
      </c>
    </row>
    <row r="291" spans="1:11" x14ac:dyDescent="0.25">
      <c r="A291">
        <v>408030062</v>
      </c>
      <c r="B291" t="s">
        <v>614</v>
      </c>
      <c r="C291" t="s">
        <v>570</v>
      </c>
      <c r="D291" t="s">
        <v>311</v>
      </c>
      <c r="E291">
        <v>2072.7199999999998</v>
      </c>
      <c r="F291">
        <v>4145.4399999999996</v>
      </c>
      <c r="H291">
        <v>6218.16</v>
      </c>
      <c r="I291" t="s">
        <v>318</v>
      </c>
      <c r="J291" t="s">
        <v>313</v>
      </c>
      <c r="K291">
        <v>2</v>
      </c>
    </row>
    <row r="292" spans="1:11" x14ac:dyDescent="0.25">
      <c r="A292">
        <v>408030070</v>
      </c>
      <c r="B292" t="s">
        <v>615</v>
      </c>
      <c r="C292" t="s">
        <v>570</v>
      </c>
      <c r="D292" t="s">
        <v>311</v>
      </c>
      <c r="E292">
        <v>1413</v>
      </c>
      <c r="F292">
        <v>2826</v>
      </c>
      <c r="H292">
        <v>4239</v>
      </c>
      <c r="I292" t="s">
        <v>318</v>
      </c>
      <c r="J292" t="s">
        <v>313</v>
      </c>
      <c r="K292">
        <v>2</v>
      </c>
    </row>
    <row r="293" spans="1:11" x14ac:dyDescent="0.25">
      <c r="A293">
        <v>408030089</v>
      </c>
      <c r="B293" t="s">
        <v>616</v>
      </c>
      <c r="C293" t="s">
        <v>570</v>
      </c>
      <c r="D293" t="s">
        <v>311</v>
      </c>
      <c r="E293">
        <v>1719.06</v>
      </c>
      <c r="F293">
        <v>3438.12</v>
      </c>
      <c r="H293">
        <v>5157.18</v>
      </c>
      <c r="I293" t="s">
        <v>318</v>
      </c>
      <c r="J293" t="s">
        <v>313</v>
      </c>
      <c r="K293">
        <v>2</v>
      </c>
    </row>
    <row r="294" spans="1:11" x14ac:dyDescent="0.25">
      <c r="A294">
        <v>408030097</v>
      </c>
      <c r="B294" t="s">
        <v>617</v>
      </c>
      <c r="C294" t="s">
        <v>570</v>
      </c>
      <c r="D294" t="s">
        <v>311</v>
      </c>
      <c r="E294">
        <v>2781.7</v>
      </c>
      <c r="F294">
        <v>5563.4</v>
      </c>
      <c r="H294">
        <v>8345.1</v>
      </c>
      <c r="I294" t="s">
        <v>318</v>
      </c>
      <c r="J294" t="s">
        <v>313</v>
      </c>
      <c r="K294">
        <v>2</v>
      </c>
    </row>
    <row r="295" spans="1:11" x14ac:dyDescent="0.25">
      <c r="A295">
        <v>408030100</v>
      </c>
      <c r="B295" t="s">
        <v>618</v>
      </c>
      <c r="C295" t="s">
        <v>570</v>
      </c>
      <c r="D295" t="s">
        <v>311</v>
      </c>
      <c r="E295">
        <v>2781.7</v>
      </c>
      <c r="F295">
        <v>5563.4</v>
      </c>
      <c r="H295">
        <v>8345.1</v>
      </c>
      <c r="I295" t="s">
        <v>318</v>
      </c>
      <c r="J295" t="s">
        <v>313</v>
      </c>
      <c r="K295">
        <v>2</v>
      </c>
    </row>
    <row r="296" spans="1:11" x14ac:dyDescent="0.25">
      <c r="A296">
        <v>408030119</v>
      </c>
      <c r="B296" t="s">
        <v>619</v>
      </c>
      <c r="C296" t="s">
        <v>570</v>
      </c>
      <c r="D296" t="s">
        <v>311</v>
      </c>
      <c r="E296">
        <v>1413</v>
      </c>
      <c r="F296">
        <v>2826</v>
      </c>
      <c r="H296">
        <v>4239</v>
      </c>
      <c r="I296" t="s">
        <v>318</v>
      </c>
      <c r="J296" t="s">
        <v>313</v>
      </c>
      <c r="K296">
        <v>2</v>
      </c>
    </row>
    <row r="297" spans="1:11" x14ac:dyDescent="0.25">
      <c r="A297">
        <v>408030127</v>
      </c>
      <c r="B297" t="s">
        <v>620</v>
      </c>
      <c r="C297" t="s">
        <v>570</v>
      </c>
      <c r="D297" t="s">
        <v>311</v>
      </c>
      <c r="E297">
        <v>1303.1500000000001</v>
      </c>
      <c r="F297">
        <v>2606.3000000000002</v>
      </c>
      <c r="H297">
        <v>3909.45</v>
      </c>
      <c r="I297" t="s">
        <v>318</v>
      </c>
      <c r="J297" t="s">
        <v>313</v>
      </c>
      <c r="K297">
        <v>2</v>
      </c>
    </row>
    <row r="298" spans="1:11" x14ac:dyDescent="0.25">
      <c r="A298">
        <v>408030135</v>
      </c>
      <c r="B298" t="s">
        <v>621</v>
      </c>
      <c r="C298" t="s">
        <v>570</v>
      </c>
      <c r="D298" t="s">
        <v>311</v>
      </c>
      <c r="E298">
        <v>1883.27</v>
      </c>
      <c r="F298">
        <v>3766.54</v>
      </c>
      <c r="H298">
        <v>5649.81</v>
      </c>
      <c r="I298" t="s">
        <v>318</v>
      </c>
      <c r="J298" t="s">
        <v>313</v>
      </c>
      <c r="K298">
        <v>2</v>
      </c>
    </row>
    <row r="299" spans="1:11" x14ac:dyDescent="0.25">
      <c r="A299">
        <v>408030143</v>
      </c>
      <c r="B299" t="s">
        <v>622</v>
      </c>
      <c r="C299" t="s">
        <v>570</v>
      </c>
      <c r="D299" t="s">
        <v>311</v>
      </c>
      <c r="E299">
        <v>2166.29</v>
      </c>
      <c r="F299">
        <v>4332.58</v>
      </c>
      <c r="H299">
        <v>6498.87</v>
      </c>
      <c r="I299" t="s">
        <v>318</v>
      </c>
      <c r="J299" t="s">
        <v>313</v>
      </c>
      <c r="K299">
        <v>2</v>
      </c>
    </row>
    <row r="300" spans="1:11" x14ac:dyDescent="0.25">
      <c r="A300">
        <v>408030151</v>
      </c>
      <c r="B300" t="s">
        <v>623</v>
      </c>
      <c r="C300" t="s">
        <v>570</v>
      </c>
      <c r="D300" t="s">
        <v>311</v>
      </c>
      <c r="E300">
        <v>2166.29</v>
      </c>
      <c r="F300">
        <v>4332.58</v>
      </c>
      <c r="H300">
        <v>6498.87</v>
      </c>
      <c r="I300" t="s">
        <v>318</v>
      </c>
      <c r="J300" t="s">
        <v>313</v>
      </c>
      <c r="K300">
        <v>2</v>
      </c>
    </row>
    <row r="301" spans="1:11" x14ac:dyDescent="0.25">
      <c r="A301">
        <v>408030160</v>
      </c>
      <c r="B301" t="s">
        <v>624</v>
      </c>
      <c r="C301" t="s">
        <v>570</v>
      </c>
      <c r="D301" t="s">
        <v>311</v>
      </c>
      <c r="E301">
        <v>2166.29</v>
      </c>
      <c r="F301">
        <v>4332.58</v>
      </c>
      <c r="H301">
        <v>6498.87</v>
      </c>
      <c r="I301" t="s">
        <v>318</v>
      </c>
      <c r="J301" t="s">
        <v>313</v>
      </c>
      <c r="K301">
        <v>2</v>
      </c>
    </row>
    <row r="302" spans="1:11" x14ac:dyDescent="0.25">
      <c r="A302">
        <v>408030178</v>
      </c>
      <c r="B302" t="s">
        <v>625</v>
      </c>
      <c r="C302" t="s">
        <v>570</v>
      </c>
      <c r="D302" t="s">
        <v>311</v>
      </c>
      <c r="E302">
        <v>1554</v>
      </c>
      <c r="F302">
        <v>3108</v>
      </c>
      <c r="H302">
        <v>4662</v>
      </c>
      <c r="I302" t="s">
        <v>318</v>
      </c>
      <c r="J302" t="s">
        <v>313</v>
      </c>
      <c r="K302">
        <v>2</v>
      </c>
    </row>
    <row r="303" spans="1:11" x14ac:dyDescent="0.25">
      <c r="A303">
        <v>408030186</v>
      </c>
      <c r="B303" t="s">
        <v>626</v>
      </c>
      <c r="C303" t="s">
        <v>570</v>
      </c>
      <c r="D303" t="s">
        <v>311</v>
      </c>
      <c r="E303">
        <v>1554</v>
      </c>
      <c r="F303">
        <v>3108</v>
      </c>
      <c r="H303">
        <v>4662</v>
      </c>
      <c r="I303" t="s">
        <v>318</v>
      </c>
      <c r="J303" t="s">
        <v>313</v>
      </c>
      <c r="K303">
        <v>2</v>
      </c>
    </row>
    <row r="304" spans="1:11" x14ac:dyDescent="0.25">
      <c r="A304">
        <v>408030194</v>
      </c>
      <c r="B304" t="s">
        <v>627</v>
      </c>
      <c r="C304" t="s">
        <v>570</v>
      </c>
      <c r="D304" t="s">
        <v>311</v>
      </c>
      <c r="E304">
        <v>1554</v>
      </c>
      <c r="F304">
        <v>3108</v>
      </c>
      <c r="H304">
        <v>4662</v>
      </c>
      <c r="I304" t="s">
        <v>318</v>
      </c>
      <c r="J304" t="s">
        <v>313</v>
      </c>
      <c r="K304">
        <v>2</v>
      </c>
    </row>
    <row r="305" spans="1:11" x14ac:dyDescent="0.25">
      <c r="A305">
        <v>408030208</v>
      </c>
      <c r="B305" t="s">
        <v>628</v>
      </c>
      <c r="C305" t="s">
        <v>570</v>
      </c>
      <c r="D305" t="s">
        <v>311</v>
      </c>
      <c r="E305">
        <v>1554</v>
      </c>
      <c r="F305">
        <v>3108</v>
      </c>
      <c r="H305">
        <v>4662</v>
      </c>
      <c r="I305" t="s">
        <v>318</v>
      </c>
      <c r="J305" t="s">
        <v>313</v>
      </c>
      <c r="K305">
        <v>2</v>
      </c>
    </row>
    <row r="306" spans="1:11" x14ac:dyDescent="0.25">
      <c r="A306">
        <v>408030216</v>
      </c>
      <c r="B306" t="s">
        <v>629</v>
      </c>
      <c r="C306" t="s">
        <v>570</v>
      </c>
      <c r="D306" t="s">
        <v>311</v>
      </c>
      <c r="E306">
        <v>1554</v>
      </c>
      <c r="F306">
        <v>3108</v>
      </c>
      <c r="H306">
        <v>4662</v>
      </c>
      <c r="I306" t="s">
        <v>318</v>
      </c>
      <c r="J306" t="s">
        <v>313</v>
      </c>
      <c r="K306">
        <v>2</v>
      </c>
    </row>
    <row r="307" spans="1:11" x14ac:dyDescent="0.25">
      <c r="A307">
        <v>408030224</v>
      </c>
      <c r="B307" t="s">
        <v>630</v>
      </c>
      <c r="C307" t="s">
        <v>570</v>
      </c>
      <c r="D307" t="s">
        <v>311</v>
      </c>
      <c r="E307">
        <v>1554</v>
      </c>
      <c r="F307">
        <v>3108</v>
      </c>
      <c r="H307">
        <v>4662</v>
      </c>
      <c r="I307" t="s">
        <v>318</v>
      </c>
      <c r="J307" t="s">
        <v>313</v>
      </c>
      <c r="K307">
        <v>2</v>
      </c>
    </row>
    <row r="308" spans="1:11" x14ac:dyDescent="0.25">
      <c r="A308">
        <v>408030232</v>
      </c>
      <c r="B308" t="s">
        <v>631</v>
      </c>
      <c r="C308" t="s">
        <v>570</v>
      </c>
      <c r="D308" t="s">
        <v>311</v>
      </c>
      <c r="E308">
        <v>1722.29</v>
      </c>
      <c r="F308">
        <v>3444.58</v>
      </c>
      <c r="H308">
        <v>5166.87</v>
      </c>
      <c r="I308" t="s">
        <v>318</v>
      </c>
      <c r="J308" t="s">
        <v>313</v>
      </c>
      <c r="K308">
        <v>2</v>
      </c>
    </row>
    <row r="309" spans="1:11" x14ac:dyDescent="0.25">
      <c r="A309">
        <v>408030240</v>
      </c>
      <c r="B309" t="s">
        <v>632</v>
      </c>
      <c r="C309" t="s">
        <v>570</v>
      </c>
      <c r="D309" t="s">
        <v>311</v>
      </c>
      <c r="E309">
        <v>1720.27</v>
      </c>
      <c r="F309">
        <v>3440.54</v>
      </c>
      <c r="H309">
        <v>5160.8100000000004</v>
      </c>
      <c r="I309" t="s">
        <v>318</v>
      </c>
      <c r="J309" t="s">
        <v>313</v>
      </c>
      <c r="K309">
        <v>2</v>
      </c>
    </row>
    <row r="310" spans="1:11" x14ac:dyDescent="0.25">
      <c r="A310">
        <v>408030259</v>
      </c>
      <c r="B310" t="s">
        <v>633</v>
      </c>
      <c r="C310" t="s">
        <v>570</v>
      </c>
      <c r="D310" t="s">
        <v>311</v>
      </c>
      <c r="E310">
        <v>2781.7</v>
      </c>
      <c r="F310">
        <v>5563.4</v>
      </c>
      <c r="H310">
        <v>8345.1</v>
      </c>
      <c r="I310" t="s">
        <v>318</v>
      </c>
      <c r="J310" t="s">
        <v>313</v>
      </c>
      <c r="K310">
        <v>2</v>
      </c>
    </row>
    <row r="311" spans="1:11" x14ac:dyDescent="0.25">
      <c r="A311">
        <v>408030267</v>
      </c>
      <c r="B311" t="s">
        <v>634</v>
      </c>
      <c r="C311" t="s">
        <v>570</v>
      </c>
      <c r="D311" t="s">
        <v>311</v>
      </c>
      <c r="E311">
        <v>1722.37</v>
      </c>
      <c r="F311">
        <v>3444.74</v>
      </c>
      <c r="H311">
        <v>5167.1099999999997</v>
      </c>
      <c r="I311" t="s">
        <v>318</v>
      </c>
      <c r="J311" t="s">
        <v>313</v>
      </c>
      <c r="K311">
        <v>2</v>
      </c>
    </row>
    <row r="312" spans="1:11" x14ac:dyDescent="0.25">
      <c r="A312">
        <v>408030275</v>
      </c>
      <c r="B312" t="s">
        <v>635</v>
      </c>
      <c r="C312" t="s">
        <v>570</v>
      </c>
      <c r="D312" t="s">
        <v>311</v>
      </c>
      <c r="E312">
        <v>2781.7</v>
      </c>
      <c r="F312">
        <v>5563.4</v>
      </c>
      <c r="H312">
        <v>8345.1</v>
      </c>
      <c r="I312" t="s">
        <v>318</v>
      </c>
      <c r="J312" t="s">
        <v>313</v>
      </c>
      <c r="K312">
        <v>2</v>
      </c>
    </row>
    <row r="313" spans="1:11" x14ac:dyDescent="0.25">
      <c r="A313">
        <v>408030283</v>
      </c>
      <c r="B313" t="s">
        <v>636</v>
      </c>
      <c r="C313" t="s">
        <v>570</v>
      </c>
      <c r="D313" t="s">
        <v>311</v>
      </c>
      <c r="E313">
        <v>2781.7</v>
      </c>
      <c r="F313">
        <v>5563.4</v>
      </c>
      <c r="H313">
        <v>8345.1</v>
      </c>
      <c r="I313" t="s">
        <v>318</v>
      </c>
      <c r="J313" t="s">
        <v>313</v>
      </c>
      <c r="K313">
        <v>2</v>
      </c>
    </row>
    <row r="314" spans="1:11" x14ac:dyDescent="0.25">
      <c r="A314">
        <v>408030291</v>
      </c>
      <c r="B314" t="s">
        <v>637</v>
      </c>
      <c r="C314" t="s">
        <v>570</v>
      </c>
      <c r="D314" t="s">
        <v>311</v>
      </c>
      <c r="E314">
        <v>2781.7</v>
      </c>
      <c r="F314">
        <v>5563.4</v>
      </c>
      <c r="H314">
        <v>8345.1</v>
      </c>
      <c r="I314" t="s">
        <v>318</v>
      </c>
      <c r="J314" t="s">
        <v>313</v>
      </c>
      <c r="K314">
        <v>2</v>
      </c>
    </row>
    <row r="315" spans="1:11" x14ac:dyDescent="0.25">
      <c r="A315">
        <v>408030305</v>
      </c>
      <c r="B315" t="s">
        <v>638</v>
      </c>
      <c r="C315" t="s">
        <v>570</v>
      </c>
      <c r="D315" t="s">
        <v>311</v>
      </c>
      <c r="E315">
        <v>2781.7</v>
      </c>
      <c r="F315">
        <v>5563.4</v>
      </c>
      <c r="H315">
        <v>8345.1</v>
      </c>
      <c r="I315" t="s">
        <v>318</v>
      </c>
      <c r="J315" t="s">
        <v>313</v>
      </c>
      <c r="K315">
        <v>2</v>
      </c>
    </row>
    <row r="316" spans="1:11" x14ac:dyDescent="0.25">
      <c r="A316">
        <v>408030313</v>
      </c>
      <c r="B316" t="s">
        <v>639</v>
      </c>
      <c r="C316" t="s">
        <v>570</v>
      </c>
      <c r="D316" t="s">
        <v>311</v>
      </c>
      <c r="E316">
        <v>2781.7</v>
      </c>
      <c r="F316">
        <v>5563.4</v>
      </c>
      <c r="H316">
        <v>8345.1</v>
      </c>
      <c r="I316" t="s">
        <v>318</v>
      </c>
      <c r="J316" t="s">
        <v>313</v>
      </c>
      <c r="K316">
        <v>2</v>
      </c>
    </row>
    <row r="317" spans="1:11" x14ac:dyDescent="0.25">
      <c r="A317">
        <v>408030321</v>
      </c>
      <c r="B317" t="s">
        <v>640</v>
      </c>
      <c r="C317" t="s">
        <v>570</v>
      </c>
      <c r="D317" t="s">
        <v>311</v>
      </c>
      <c r="E317">
        <v>2781.7</v>
      </c>
      <c r="F317">
        <v>5563.4</v>
      </c>
      <c r="H317">
        <v>8345.1</v>
      </c>
      <c r="I317" t="s">
        <v>318</v>
      </c>
      <c r="J317" t="s">
        <v>313</v>
      </c>
      <c r="K317">
        <v>2</v>
      </c>
    </row>
    <row r="318" spans="1:11" x14ac:dyDescent="0.25">
      <c r="A318">
        <v>408030330</v>
      </c>
      <c r="B318" t="s">
        <v>641</v>
      </c>
      <c r="C318" t="s">
        <v>570</v>
      </c>
      <c r="D318" t="s">
        <v>311</v>
      </c>
      <c r="E318">
        <v>1171.83</v>
      </c>
      <c r="F318">
        <v>2343.66</v>
      </c>
      <c r="H318">
        <v>3515.49</v>
      </c>
      <c r="I318" t="s">
        <v>318</v>
      </c>
      <c r="J318" t="s">
        <v>313</v>
      </c>
      <c r="K318">
        <v>2</v>
      </c>
    </row>
    <row r="319" spans="1:11" x14ac:dyDescent="0.25">
      <c r="A319">
        <v>408030348</v>
      </c>
      <c r="B319" t="s">
        <v>642</v>
      </c>
      <c r="C319" t="s">
        <v>570</v>
      </c>
      <c r="D319" t="s">
        <v>311</v>
      </c>
      <c r="E319">
        <v>492.59</v>
      </c>
      <c r="F319">
        <v>985.18</v>
      </c>
      <c r="H319">
        <v>1477.77</v>
      </c>
      <c r="I319" t="s">
        <v>318</v>
      </c>
      <c r="J319" t="s">
        <v>313</v>
      </c>
      <c r="K319">
        <v>2</v>
      </c>
    </row>
    <row r="320" spans="1:11" x14ac:dyDescent="0.25">
      <c r="A320">
        <v>408030356</v>
      </c>
      <c r="B320" t="s">
        <v>643</v>
      </c>
      <c r="C320" t="s">
        <v>570</v>
      </c>
      <c r="D320" t="s">
        <v>311</v>
      </c>
      <c r="E320">
        <v>1783.1</v>
      </c>
      <c r="F320">
        <v>3566.2</v>
      </c>
      <c r="H320">
        <v>5349.3</v>
      </c>
      <c r="I320" t="s">
        <v>318</v>
      </c>
      <c r="J320" t="s">
        <v>313</v>
      </c>
      <c r="K320">
        <v>2</v>
      </c>
    </row>
    <row r="321" spans="1:11" x14ac:dyDescent="0.25">
      <c r="A321">
        <v>408030364</v>
      </c>
      <c r="B321" t="s">
        <v>644</v>
      </c>
      <c r="C321" t="s">
        <v>570</v>
      </c>
      <c r="D321" t="s">
        <v>311</v>
      </c>
      <c r="E321">
        <v>1265.6300000000001</v>
      </c>
      <c r="F321">
        <v>2531.2600000000002</v>
      </c>
      <c r="H321">
        <v>3796.89</v>
      </c>
      <c r="I321" t="s">
        <v>318</v>
      </c>
      <c r="J321" t="s">
        <v>313</v>
      </c>
      <c r="K321">
        <v>2</v>
      </c>
    </row>
    <row r="322" spans="1:11" x14ac:dyDescent="0.25">
      <c r="A322">
        <v>408030372</v>
      </c>
      <c r="B322" t="s">
        <v>645</v>
      </c>
      <c r="C322" t="s">
        <v>570</v>
      </c>
      <c r="D322" t="s">
        <v>311</v>
      </c>
      <c r="E322">
        <v>1444.26</v>
      </c>
      <c r="F322">
        <v>2888.52</v>
      </c>
      <c r="H322">
        <v>4332.78</v>
      </c>
      <c r="I322" t="s">
        <v>318</v>
      </c>
      <c r="J322" t="s">
        <v>313</v>
      </c>
      <c r="K322">
        <v>2</v>
      </c>
    </row>
    <row r="323" spans="1:11" x14ac:dyDescent="0.25">
      <c r="A323">
        <v>408030380</v>
      </c>
      <c r="B323" t="s">
        <v>646</v>
      </c>
      <c r="C323" t="s">
        <v>570</v>
      </c>
      <c r="D323" t="s">
        <v>311</v>
      </c>
      <c r="E323">
        <v>1720.27</v>
      </c>
      <c r="F323">
        <v>3440.54</v>
      </c>
      <c r="H323">
        <v>5160.8100000000004</v>
      </c>
      <c r="I323" t="s">
        <v>318</v>
      </c>
      <c r="J323" t="s">
        <v>313</v>
      </c>
      <c r="K323">
        <v>2</v>
      </c>
    </row>
    <row r="324" spans="1:11" x14ac:dyDescent="0.25">
      <c r="A324">
        <v>408030399</v>
      </c>
      <c r="B324" t="s">
        <v>647</v>
      </c>
      <c r="C324" t="s">
        <v>570</v>
      </c>
      <c r="D324" t="s">
        <v>311</v>
      </c>
      <c r="E324">
        <v>764.71</v>
      </c>
      <c r="F324">
        <v>1529.42</v>
      </c>
      <c r="H324">
        <v>2294.13</v>
      </c>
      <c r="I324" t="s">
        <v>312</v>
      </c>
      <c r="J324" t="s">
        <v>313</v>
      </c>
      <c r="K324">
        <v>2</v>
      </c>
    </row>
    <row r="325" spans="1:11" x14ac:dyDescent="0.25">
      <c r="A325">
        <v>408030402</v>
      </c>
      <c r="B325" t="s">
        <v>648</v>
      </c>
      <c r="C325" t="s">
        <v>570</v>
      </c>
      <c r="D325" t="s">
        <v>311</v>
      </c>
      <c r="E325">
        <v>1005.48</v>
      </c>
      <c r="F325">
        <v>2010.96</v>
      </c>
      <c r="H325">
        <v>3016.44</v>
      </c>
      <c r="I325" t="s">
        <v>312</v>
      </c>
      <c r="J325" t="s">
        <v>313</v>
      </c>
      <c r="K325">
        <v>2</v>
      </c>
    </row>
    <row r="326" spans="1:11" x14ac:dyDescent="0.25">
      <c r="A326">
        <v>408030410</v>
      </c>
      <c r="B326" t="s">
        <v>649</v>
      </c>
      <c r="C326" t="s">
        <v>570</v>
      </c>
      <c r="D326" t="s">
        <v>311</v>
      </c>
      <c r="E326">
        <v>1785.92</v>
      </c>
      <c r="F326">
        <v>3571.84</v>
      </c>
      <c r="H326">
        <v>5357.76</v>
      </c>
      <c r="I326" t="s">
        <v>318</v>
      </c>
      <c r="J326" t="s">
        <v>313</v>
      </c>
      <c r="K326">
        <v>2</v>
      </c>
    </row>
    <row r="327" spans="1:11" x14ac:dyDescent="0.25">
      <c r="A327">
        <v>408030429</v>
      </c>
      <c r="B327" t="s">
        <v>650</v>
      </c>
      <c r="C327" t="s">
        <v>570</v>
      </c>
      <c r="D327" t="s">
        <v>311</v>
      </c>
      <c r="E327">
        <v>1720.27</v>
      </c>
      <c r="F327">
        <v>3440.54</v>
      </c>
      <c r="H327">
        <v>5160.8100000000004</v>
      </c>
      <c r="I327" t="s">
        <v>318</v>
      </c>
      <c r="J327" t="s">
        <v>313</v>
      </c>
      <c r="K327">
        <v>2</v>
      </c>
    </row>
    <row r="328" spans="1:11" x14ac:dyDescent="0.25">
      <c r="A328">
        <v>408030437</v>
      </c>
      <c r="B328" t="s">
        <v>651</v>
      </c>
      <c r="C328" t="s">
        <v>570</v>
      </c>
      <c r="D328" t="s">
        <v>311</v>
      </c>
      <c r="E328">
        <v>1343</v>
      </c>
      <c r="F328">
        <v>1343</v>
      </c>
      <c r="H328">
        <v>2686</v>
      </c>
      <c r="I328" t="s">
        <v>312</v>
      </c>
      <c r="J328" t="s">
        <v>313</v>
      </c>
      <c r="K328">
        <v>1</v>
      </c>
    </row>
    <row r="329" spans="1:11" x14ac:dyDescent="0.25">
      <c r="A329">
        <v>408030445</v>
      </c>
      <c r="B329" t="s">
        <v>652</v>
      </c>
      <c r="C329" t="s">
        <v>570</v>
      </c>
      <c r="D329" t="s">
        <v>311</v>
      </c>
      <c r="E329">
        <v>1726.52</v>
      </c>
      <c r="F329">
        <v>1726.52</v>
      </c>
      <c r="H329">
        <v>3453.04</v>
      </c>
      <c r="I329" t="s">
        <v>312</v>
      </c>
      <c r="J329" t="s">
        <v>313</v>
      </c>
      <c r="K329">
        <v>1</v>
      </c>
    </row>
    <row r="330" spans="1:11" x14ac:dyDescent="0.25">
      <c r="A330">
        <v>408030453</v>
      </c>
      <c r="B330" t="s">
        <v>653</v>
      </c>
      <c r="C330" t="s">
        <v>570</v>
      </c>
      <c r="D330" t="s">
        <v>311</v>
      </c>
      <c r="E330">
        <v>1706.27</v>
      </c>
      <c r="F330">
        <v>3412.54</v>
      </c>
      <c r="H330">
        <v>5118.8100000000004</v>
      </c>
      <c r="I330" t="s">
        <v>318</v>
      </c>
      <c r="J330" t="s">
        <v>313</v>
      </c>
      <c r="K330">
        <v>2</v>
      </c>
    </row>
    <row r="331" spans="1:11" x14ac:dyDescent="0.25">
      <c r="A331">
        <v>408030461</v>
      </c>
      <c r="B331" t="s">
        <v>654</v>
      </c>
      <c r="C331" t="s">
        <v>570</v>
      </c>
      <c r="D331" t="s">
        <v>311</v>
      </c>
      <c r="E331">
        <v>1706.27</v>
      </c>
      <c r="F331">
        <v>3412.54</v>
      </c>
      <c r="H331">
        <v>5118.8100000000004</v>
      </c>
      <c r="I331" t="s">
        <v>318</v>
      </c>
      <c r="J331" t="s">
        <v>313</v>
      </c>
      <c r="K331">
        <v>2</v>
      </c>
    </row>
    <row r="332" spans="1:11" x14ac:dyDescent="0.25">
      <c r="A332">
        <v>408030500</v>
      </c>
      <c r="B332" t="s">
        <v>655</v>
      </c>
      <c r="C332" t="s">
        <v>570</v>
      </c>
      <c r="D332" t="s">
        <v>311</v>
      </c>
      <c r="E332">
        <v>1953.23</v>
      </c>
      <c r="F332">
        <v>3906.46</v>
      </c>
      <c r="H332">
        <v>5859.69</v>
      </c>
      <c r="I332" t="s">
        <v>318</v>
      </c>
      <c r="J332" t="s">
        <v>313</v>
      </c>
      <c r="K332">
        <v>2</v>
      </c>
    </row>
    <row r="333" spans="1:11" x14ac:dyDescent="0.25">
      <c r="A333">
        <v>408030518</v>
      </c>
      <c r="B333" t="s">
        <v>656</v>
      </c>
      <c r="C333" t="s">
        <v>570</v>
      </c>
      <c r="D333" t="s">
        <v>311</v>
      </c>
      <c r="E333">
        <v>1953.23</v>
      </c>
      <c r="F333">
        <v>3906.46</v>
      </c>
      <c r="H333">
        <v>5859.69</v>
      </c>
      <c r="I333" t="s">
        <v>318</v>
      </c>
      <c r="J333" t="s">
        <v>313</v>
      </c>
      <c r="K333">
        <v>2</v>
      </c>
    </row>
    <row r="334" spans="1:11" x14ac:dyDescent="0.25">
      <c r="A334">
        <v>408030534</v>
      </c>
      <c r="B334" t="s">
        <v>657</v>
      </c>
      <c r="C334" t="s">
        <v>570</v>
      </c>
      <c r="D334" t="s">
        <v>311</v>
      </c>
      <c r="E334">
        <v>1178.8599999999999</v>
      </c>
      <c r="F334">
        <v>1178.8599999999999</v>
      </c>
      <c r="H334">
        <v>2357.7199999999998</v>
      </c>
      <c r="I334" t="s">
        <v>312</v>
      </c>
      <c r="J334" t="s">
        <v>313</v>
      </c>
      <c r="K334">
        <v>1</v>
      </c>
    </row>
    <row r="335" spans="1:11" x14ac:dyDescent="0.25">
      <c r="A335">
        <v>408030542</v>
      </c>
      <c r="B335" t="s">
        <v>658</v>
      </c>
      <c r="C335" t="s">
        <v>570</v>
      </c>
      <c r="D335" t="s">
        <v>311</v>
      </c>
      <c r="E335">
        <v>1083.6300000000001</v>
      </c>
      <c r="F335">
        <v>1083.6300000000001</v>
      </c>
      <c r="H335">
        <v>2167.2600000000002</v>
      </c>
      <c r="I335" t="s">
        <v>312</v>
      </c>
      <c r="J335" t="s">
        <v>313</v>
      </c>
      <c r="K335">
        <v>1</v>
      </c>
    </row>
    <row r="336" spans="1:11" x14ac:dyDescent="0.25">
      <c r="A336">
        <v>408030550</v>
      </c>
      <c r="B336" t="s">
        <v>659</v>
      </c>
      <c r="C336" t="s">
        <v>570</v>
      </c>
      <c r="D336" t="s">
        <v>311</v>
      </c>
      <c r="E336">
        <v>1722.4</v>
      </c>
      <c r="F336">
        <v>3444.8</v>
      </c>
      <c r="H336">
        <v>5167.2</v>
      </c>
      <c r="I336" t="s">
        <v>318</v>
      </c>
      <c r="J336" t="s">
        <v>313</v>
      </c>
      <c r="K336">
        <v>2</v>
      </c>
    </row>
    <row r="337" spans="1:11" x14ac:dyDescent="0.25">
      <c r="A337">
        <v>408030569</v>
      </c>
      <c r="B337" t="s">
        <v>660</v>
      </c>
      <c r="C337" t="s">
        <v>570</v>
      </c>
      <c r="D337" t="s">
        <v>311</v>
      </c>
      <c r="E337">
        <v>1722.4</v>
      </c>
      <c r="F337">
        <v>3444.8</v>
      </c>
      <c r="H337">
        <v>5167.2</v>
      </c>
      <c r="I337" t="s">
        <v>318</v>
      </c>
      <c r="J337" t="s">
        <v>313</v>
      </c>
      <c r="K337">
        <v>2</v>
      </c>
    </row>
    <row r="338" spans="1:11" x14ac:dyDescent="0.25">
      <c r="A338">
        <v>408030577</v>
      </c>
      <c r="B338" t="s">
        <v>661</v>
      </c>
      <c r="C338" t="s">
        <v>570</v>
      </c>
      <c r="D338" t="s">
        <v>311</v>
      </c>
      <c r="E338">
        <v>1632.4</v>
      </c>
      <c r="F338">
        <v>3264.8</v>
      </c>
      <c r="H338">
        <v>4897.2</v>
      </c>
      <c r="I338" t="s">
        <v>318</v>
      </c>
      <c r="J338" t="s">
        <v>313</v>
      </c>
      <c r="K338">
        <v>2</v>
      </c>
    </row>
    <row r="339" spans="1:11" x14ac:dyDescent="0.25">
      <c r="A339">
        <v>408030585</v>
      </c>
      <c r="B339" t="s">
        <v>662</v>
      </c>
      <c r="C339" t="s">
        <v>570</v>
      </c>
      <c r="D339" t="s">
        <v>311</v>
      </c>
      <c r="E339">
        <v>964.94</v>
      </c>
      <c r="F339">
        <v>1929.88</v>
      </c>
      <c r="H339">
        <v>2894.82</v>
      </c>
      <c r="I339" t="s">
        <v>318</v>
      </c>
      <c r="J339" t="s">
        <v>313</v>
      </c>
      <c r="K339">
        <v>2</v>
      </c>
    </row>
    <row r="340" spans="1:11" x14ac:dyDescent="0.25">
      <c r="A340">
        <v>408030593</v>
      </c>
      <c r="B340" t="s">
        <v>663</v>
      </c>
      <c r="C340" t="s">
        <v>570</v>
      </c>
      <c r="D340" t="s">
        <v>311</v>
      </c>
      <c r="E340">
        <v>1632.4</v>
      </c>
      <c r="F340">
        <v>3264.8</v>
      </c>
      <c r="H340">
        <v>4897.2</v>
      </c>
      <c r="I340" t="s">
        <v>318</v>
      </c>
      <c r="J340" t="s">
        <v>313</v>
      </c>
      <c r="K340">
        <v>2</v>
      </c>
    </row>
    <row r="341" spans="1:11" x14ac:dyDescent="0.25">
      <c r="A341">
        <v>408030615</v>
      </c>
      <c r="B341" t="s">
        <v>664</v>
      </c>
      <c r="C341" t="s">
        <v>570</v>
      </c>
      <c r="D341" t="s">
        <v>311</v>
      </c>
      <c r="E341">
        <v>1928.11</v>
      </c>
      <c r="F341">
        <v>3856.22</v>
      </c>
      <c r="H341">
        <v>5784.33</v>
      </c>
      <c r="I341" t="s">
        <v>318</v>
      </c>
      <c r="J341" t="s">
        <v>313</v>
      </c>
      <c r="K341">
        <v>2</v>
      </c>
    </row>
    <row r="342" spans="1:11" x14ac:dyDescent="0.25">
      <c r="A342">
        <v>408030623</v>
      </c>
      <c r="B342" t="s">
        <v>665</v>
      </c>
      <c r="C342" t="s">
        <v>570</v>
      </c>
      <c r="D342" t="s">
        <v>311</v>
      </c>
      <c r="E342">
        <v>1614.24</v>
      </c>
      <c r="F342">
        <v>3228.48</v>
      </c>
      <c r="H342">
        <v>4842.72</v>
      </c>
      <c r="I342" t="s">
        <v>318</v>
      </c>
      <c r="J342" t="s">
        <v>313</v>
      </c>
      <c r="K342">
        <v>2</v>
      </c>
    </row>
    <row r="343" spans="1:11" x14ac:dyDescent="0.25">
      <c r="A343">
        <v>408030631</v>
      </c>
      <c r="B343" t="s">
        <v>666</v>
      </c>
      <c r="C343" t="s">
        <v>570</v>
      </c>
      <c r="D343" t="s">
        <v>311</v>
      </c>
      <c r="E343">
        <v>1612.11</v>
      </c>
      <c r="F343">
        <v>3224.22</v>
      </c>
      <c r="H343">
        <v>4836.33</v>
      </c>
      <c r="I343" t="s">
        <v>318</v>
      </c>
      <c r="J343" t="s">
        <v>313</v>
      </c>
      <c r="K343">
        <v>2</v>
      </c>
    </row>
    <row r="344" spans="1:11" x14ac:dyDescent="0.25">
      <c r="A344">
        <v>408030640</v>
      </c>
      <c r="B344" t="s">
        <v>667</v>
      </c>
      <c r="C344" t="s">
        <v>570</v>
      </c>
      <c r="D344" t="s">
        <v>311</v>
      </c>
      <c r="E344">
        <v>1413</v>
      </c>
      <c r="F344">
        <v>2826</v>
      </c>
      <c r="H344">
        <v>4239</v>
      </c>
      <c r="I344" t="s">
        <v>318</v>
      </c>
      <c r="J344" t="s">
        <v>313</v>
      </c>
      <c r="K344">
        <v>2</v>
      </c>
    </row>
    <row r="345" spans="1:11" x14ac:dyDescent="0.25">
      <c r="A345">
        <v>408030658</v>
      </c>
      <c r="B345" t="s">
        <v>668</v>
      </c>
      <c r="C345" t="s">
        <v>570</v>
      </c>
      <c r="D345" t="s">
        <v>311</v>
      </c>
      <c r="E345">
        <v>4251.29</v>
      </c>
      <c r="F345">
        <v>8502.58</v>
      </c>
      <c r="H345">
        <v>12753.87</v>
      </c>
      <c r="I345" t="s">
        <v>318</v>
      </c>
      <c r="J345" t="s">
        <v>313</v>
      </c>
      <c r="K345">
        <v>2</v>
      </c>
    </row>
    <row r="346" spans="1:11" x14ac:dyDescent="0.25">
      <c r="A346">
        <v>408030666</v>
      </c>
      <c r="B346" t="s">
        <v>669</v>
      </c>
      <c r="C346" t="s">
        <v>570</v>
      </c>
      <c r="D346" t="s">
        <v>311</v>
      </c>
      <c r="E346">
        <v>3780.09</v>
      </c>
      <c r="F346">
        <v>7560.18</v>
      </c>
      <c r="H346">
        <v>11340.27</v>
      </c>
      <c r="I346" t="s">
        <v>318</v>
      </c>
      <c r="J346" t="s">
        <v>313</v>
      </c>
      <c r="K346">
        <v>2</v>
      </c>
    </row>
    <row r="347" spans="1:11" x14ac:dyDescent="0.25">
      <c r="A347">
        <v>408030674</v>
      </c>
      <c r="B347" t="s">
        <v>670</v>
      </c>
      <c r="C347" t="s">
        <v>570</v>
      </c>
      <c r="D347" t="s">
        <v>311</v>
      </c>
      <c r="E347">
        <v>1720.27</v>
      </c>
      <c r="F347">
        <v>3440.54</v>
      </c>
      <c r="H347">
        <v>5160.8100000000004</v>
      </c>
      <c r="I347" t="s">
        <v>318</v>
      </c>
      <c r="J347" t="s">
        <v>313</v>
      </c>
      <c r="K347">
        <v>2</v>
      </c>
    </row>
    <row r="348" spans="1:11" x14ac:dyDescent="0.25">
      <c r="A348">
        <v>408030682</v>
      </c>
      <c r="B348" t="s">
        <v>671</v>
      </c>
      <c r="C348" t="s">
        <v>570</v>
      </c>
      <c r="D348" t="s">
        <v>311</v>
      </c>
      <c r="E348">
        <v>2006.34</v>
      </c>
      <c r="F348">
        <v>4012.68</v>
      </c>
      <c r="H348">
        <v>6019.02</v>
      </c>
      <c r="I348" t="s">
        <v>318</v>
      </c>
      <c r="J348" t="s">
        <v>313</v>
      </c>
      <c r="K348">
        <v>2</v>
      </c>
    </row>
    <row r="349" spans="1:11" x14ac:dyDescent="0.25">
      <c r="A349">
        <v>408030690</v>
      </c>
      <c r="B349" t="s">
        <v>672</v>
      </c>
      <c r="C349" t="s">
        <v>570</v>
      </c>
      <c r="D349" t="s">
        <v>311</v>
      </c>
      <c r="E349">
        <v>2873.08</v>
      </c>
      <c r="F349">
        <v>5746.16</v>
      </c>
      <c r="H349">
        <v>8619.24</v>
      </c>
      <c r="I349" t="s">
        <v>318</v>
      </c>
      <c r="J349" t="s">
        <v>313</v>
      </c>
      <c r="K349">
        <v>2</v>
      </c>
    </row>
    <row r="350" spans="1:11" x14ac:dyDescent="0.25">
      <c r="A350">
        <v>408030704</v>
      </c>
      <c r="B350" t="s">
        <v>673</v>
      </c>
      <c r="C350" t="s">
        <v>570</v>
      </c>
      <c r="D350" t="s">
        <v>311</v>
      </c>
      <c r="E350">
        <v>985.52</v>
      </c>
      <c r="F350">
        <v>1971.04</v>
      </c>
      <c r="H350">
        <v>2956.56</v>
      </c>
      <c r="I350" t="s">
        <v>318</v>
      </c>
      <c r="J350" t="s">
        <v>313</v>
      </c>
      <c r="K350">
        <v>2</v>
      </c>
    </row>
    <row r="351" spans="1:11" x14ac:dyDescent="0.25">
      <c r="A351">
        <v>408030712</v>
      </c>
      <c r="B351" t="s">
        <v>674</v>
      </c>
      <c r="C351" t="s">
        <v>570</v>
      </c>
      <c r="D351" t="s">
        <v>311</v>
      </c>
      <c r="E351">
        <v>2780.77</v>
      </c>
      <c r="F351">
        <v>5561.54</v>
      </c>
      <c r="H351">
        <v>8342.31</v>
      </c>
      <c r="I351" t="s">
        <v>318</v>
      </c>
      <c r="J351" t="s">
        <v>313</v>
      </c>
      <c r="K351">
        <v>2</v>
      </c>
    </row>
    <row r="352" spans="1:11" x14ac:dyDescent="0.25">
      <c r="A352">
        <v>408030720</v>
      </c>
      <c r="B352" t="s">
        <v>675</v>
      </c>
      <c r="C352" t="s">
        <v>570</v>
      </c>
      <c r="D352" t="s">
        <v>311</v>
      </c>
      <c r="E352">
        <v>2873.08</v>
      </c>
      <c r="F352">
        <v>5746.16</v>
      </c>
      <c r="H352">
        <v>8619.24</v>
      </c>
      <c r="I352" t="s">
        <v>318</v>
      </c>
      <c r="J352" t="s">
        <v>313</v>
      </c>
      <c r="K352">
        <v>2</v>
      </c>
    </row>
    <row r="353" spans="1:11" x14ac:dyDescent="0.25">
      <c r="A353">
        <v>408030739</v>
      </c>
      <c r="B353" t="s">
        <v>676</v>
      </c>
      <c r="C353" t="s">
        <v>570</v>
      </c>
      <c r="D353" t="s">
        <v>311</v>
      </c>
      <c r="E353">
        <v>2970.15</v>
      </c>
      <c r="F353">
        <v>5940.3</v>
      </c>
      <c r="H353">
        <v>8910.4500000000007</v>
      </c>
      <c r="I353" t="s">
        <v>318</v>
      </c>
      <c r="J353" t="s">
        <v>313</v>
      </c>
      <c r="K353">
        <v>2</v>
      </c>
    </row>
    <row r="354" spans="1:11" x14ac:dyDescent="0.25">
      <c r="A354">
        <v>408030747</v>
      </c>
      <c r="B354" t="s">
        <v>677</v>
      </c>
      <c r="C354" t="s">
        <v>570</v>
      </c>
      <c r="D354" t="s">
        <v>311</v>
      </c>
      <c r="E354">
        <v>1720.27</v>
      </c>
      <c r="F354">
        <v>3440.54</v>
      </c>
      <c r="H354">
        <v>5160.8100000000004</v>
      </c>
      <c r="I354" t="s">
        <v>318</v>
      </c>
      <c r="J354" t="s">
        <v>313</v>
      </c>
      <c r="K354">
        <v>2</v>
      </c>
    </row>
    <row r="355" spans="1:11" x14ac:dyDescent="0.25">
      <c r="A355">
        <v>408030755</v>
      </c>
      <c r="B355" t="s">
        <v>678</v>
      </c>
      <c r="C355" t="s">
        <v>570</v>
      </c>
      <c r="D355" t="s">
        <v>311</v>
      </c>
      <c r="E355">
        <v>262.95999999999998</v>
      </c>
      <c r="F355">
        <v>1051.8399999999999</v>
      </c>
      <c r="H355">
        <v>1314.8</v>
      </c>
      <c r="I355" t="s">
        <v>312</v>
      </c>
      <c r="J355" t="s">
        <v>313</v>
      </c>
      <c r="K355">
        <v>4</v>
      </c>
    </row>
    <row r="356" spans="1:11" x14ac:dyDescent="0.25">
      <c r="A356">
        <v>408030763</v>
      </c>
      <c r="B356" t="s">
        <v>679</v>
      </c>
      <c r="C356" t="s">
        <v>570</v>
      </c>
      <c r="D356" t="s">
        <v>311</v>
      </c>
      <c r="E356">
        <v>3781.53</v>
      </c>
      <c r="F356">
        <v>7563.06</v>
      </c>
      <c r="H356">
        <v>11344.59</v>
      </c>
      <c r="I356" t="s">
        <v>318</v>
      </c>
      <c r="J356" t="s">
        <v>313</v>
      </c>
      <c r="K356">
        <v>2</v>
      </c>
    </row>
    <row r="357" spans="1:11" x14ac:dyDescent="0.25">
      <c r="A357">
        <v>408030771</v>
      </c>
      <c r="B357" t="s">
        <v>680</v>
      </c>
      <c r="C357" t="s">
        <v>570</v>
      </c>
      <c r="D357" t="s">
        <v>311</v>
      </c>
      <c r="E357">
        <v>324.57</v>
      </c>
      <c r="F357">
        <v>649.14</v>
      </c>
      <c r="H357">
        <v>973.71</v>
      </c>
      <c r="I357" t="s">
        <v>318</v>
      </c>
      <c r="J357" t="s">
        <v>313</v>
      </c>
      <c r="K357">
        <v>2</v>
      </c>
    </row>
    <row r="358" spans="1:11" x14ac:dyDescent="0.25">
      <c r="A358">
        <v>408030780</v>
      </c>
      <c r="B358" t="s">
        <v>681</v>
      </c>
      <c r="C358" t="s">
        <v>570</v>
      </c>
      <c r="D358" t="s">
        <v>311</v>
      </c>
      <c r="E358">
        <v>1106.52</v>
      </c>
      <c r="F358">
        <v>2213.04</v>
      </c>
      <c r="H358">
        <v>3319.56</v>
      </c>
      <c r="I358" t="s">
        <v>318</v>
      </c>
      <c r="J358" t="s">
        <v>313</v>
      </c>
      <c r="K358">
        <v>2</v>
      </c>
    </row>
    <row r="359" spans="1:11" x14ac:dyDescent="0.25">
      <c r="A359">
        <v>408030798</v>
      </c>
      <c r="B359" t="s">
        <v>682</v>
      </c>
      <c r="C359" t="s">
        <v>570</v>
      </c>
      <c r="D359" t="s">
        <v>311</v>
      </c>
      <c r="E359">
        <v>985.52</v>
      </c>
      <c r="F359">
        <v>1971.04</v>
      </c>
      <c r="H359">
        <v>2956.56</v>
      </c>
      <c r="I359" t="s">
        <v>318</v>
      </c>
      <c r="J359" t="s">
        <v>313</v>
      </c>
      <c r="K359">
        <v>2</v>
      </c>
    </row>
    <row r="360" spans="1:11" x14ac:dyDescent="0.25">
      <c r="A360">
        <v>408030801</v>
      </c>
      <c r="B360" t="s">
        <v>683</v>
      </c>
      <c r="C360" t="s">
        <v>570</v>
      </c>
      <c r="D360" t="s">
        <v>311</v>
      </c>
      <c r="E360">
        <v>3781.53</v>
      </c>
      <c r="F360">
        <v>7563.06</v>
      </c>
      <c r="H360">
        <v>11344.59</v>
      </c>
      <c r="I360" t="s">
        <v>318</v>
      </c>
      <c r="J360" t="s">
        <v>313</v>
      </c>
      <c r="K360">
        <v>2</v>
      </c>
    </row>
    <row r="361" spans="1:11" x14ac:dyDescent="0.25">
      <c r="A361">
        <v>408030810</v>
      </c>
      <c r="B361" t="s">
        <v>684</v>
      </c>
      <c r="C361" t="s">
        <v>570</v>
      </c>
      <c r="D361" t="s">
        <v>311</v>
      </c>
      <c r="E361">
        <v>3781.53</v>
      </c>
      <c r="F361">
        <v>7563.06</v>
      </c>
      <c r="H361">
        <v>11344.59</v>
      </c>
      <c r="I361" t="s">
        <v>318</v>
      </c>
      <c r="J361" t="s">
        <v>313</v>
      </c>
      <c r="K361">
        <v>2</v>
      </c>
    </row>
    <row r="362" spans="1:11" x14ac:dyDescent="0.25">
      <c r="A362">
        <v>408030828</v>
      </c>
      <c r="B362" t="s">
        <v>685</v>
      </c>
      <c r="C362" t="s">
        <v>570</v>
      </c>
      <c r="D362" t="s">
        <v>311</v>
      </c>
      <c r="E362">
        <v>3781.53</v>
      </c>
      <c r="F362">
        <v>7563.06</v>
      </c>
      <c r="H362">
        <v>11344.59</v>
      </c>
      <c r="I362" t="s">
        <v>318</v>
      </c>
      <c r="J362" t="s">
        <v>313</v>
      </c>
      <c r="K362">
        <v>2</v>
      </c>
    </row>
    <row r="363" spans="1:11" x14ac:dyDescent="0.25">
      <c r="A363">
        <v>408030836</v>
      </c>
      <c r="B363" t="s">
        <v>686</v>
      </c>
      <c r="C363" t="s">
        <v>570</v>
      </c>
      <c r="D363" t="s">
        <v>311</v>
      </c>
      <c r="E363">
        <v>2640.73</v>
      </c>
      <c r="F363">
        <v>5281.46</v>
      </c>
      <c r="H363">
        <v>7922.19</v>
      </c>
      <c r="I363" t="s">
        <v>318</v>
      </c>
      <c r="J363" t="s">
        <v>313</v>
      </c>
      <c r="K363">
        <v>2</v>
      </c>
    </row>
    <row r="364" spans="1:11" x14ac:dyDescent="0.25">
      <c r="A364">
        <v>408030844</v>
      </c>
      <c r="B364" t="s">
        <v>687</v>
      </c>
      <c r="C364" t="s">
        <v>570</v>
      </c>
      <c r="D364" t="s">
        <v>311</v>
      </c>
      <c r="E364">
        <v>2640.73</v>
      </c>
      <c r="F364">
        <v>5281.46</v>
      </c>
      <c r="H364">
        <v>7922.19</v>
      </c>
      <c r="I364" t="s">
        <v>318</v>
      </c>
      <c r="J364" t="s">
        <v>313</v>
      </c>
      <c r="K364">
        <v>2</v>
      </c>
    </row>
    <row r="365" spans="1:11" x14ac:dyDescent="0.25">
      <c r="A365">
        <v>408030852</v>
      </c>
      <c r="B365" t="s">
        <v>688</v>
      </c>
      <c r="C365" t="s">
        <v>570</v>
      </c>
      <c r="D365" t="s">
        <v>311</v>
      </c>
      <c r="E365">
        <v>2640.73</v>
      </c>
      <c r="F365">
        <v>5281.46</v>
      </c>
      <c r="H365">
        <v>7922.19</v>
      </c>
      <c r="I365" t="s">
        <v>318</v>
      </c>
      <c r="J365" t="s">
        <v>313</v>
      </c>
      <c r="K365">
        <v>2</v>
      </c>
    </row>
    <row r="366" spans="1:11" x14ac:dyDescent="0.25">
      <c r="A366">
        <v>408030860</v>
      </c>
      <c r="B366" t="s">
        <v>689</v>
      </c>
      <c r="C366" t="s">
        <v>570</v>
      </c>
      <c r="D366" t="s">
        <v>311</v>
      </c>
      <c r="E366">
        <v>3589.94</v>
      </c>
      <c r="F366">
        <v>7179.88</v>
      </c>
      <c r="H366">
        <v>10769.82</v>
      </c>
      <c r="I366" t="s">
        <v>318</v>
      </c>
      <c r="J366" t="s">
        <v>313</v>
      </c>
      <c r="K366">
        <v>2</v>
      </c>
    </row>
    <row r="367" spans="1:11" x14ac:dyDescent="0.25">
      <c r="A367">
        <v>408030879</v>
      </c>
      <c r="B367" t="s">
        <v>690</v>
      </c>
      <c r="C367" t="s">
        <v>570</v>
      </c>
      <c r="D367" t="s">
        <v>311</v>
      </c>
      <c r="E367">
        <v>2640.73</v>
      </c>
      <c r="F367">
        <v>5281.46</v>
      </c>
      <c r="H367">
        <v>7922.19</v>
      </c>
      <c r="I367" t="s">
        <v>318</v>
      </c>
      <c r="J367" t="s">
        <v>313</v>
      </c>
      <c r="K367">
        <v>2</v>
      </c>
    </row>
    <row r="368" spans="1:11" x14ac:dyDescent="0.25">
      <c r="A368">
        <v>408030887</v>
      </c>
      <c r="B368" t="s">
        <v>691</v>
      </c>
      <c r="C368" t="s">
        <v>570</v>
      </c>
      <c r="D368" t="s">
        <v>311</v>
      </c>
      <c r="E368">
        <v>2640.73</v>
      </c>
      <c r="F368">
        <v>5281.46</v>
      </c>
      <c r="H368">
        <v>7922.19</v>
      </c>
      <c r="I368" t="s">
        <v>318</v>
      </c>
      <c r="J368" t="s">
        <v>313</v>
      </c>
      <c r="K368">
        <v>2</v>
      </c>
    </row>
    <row r="369" spans="1:11" x14ac:dyDescent="0.25">
      <c r="A369">
        <v>408030895</v>
      </c>
      <c r="B369" t="s">
        <v>692</v>
      </c>
      <c r="C369" t="s">
        <v>570</v>
      </c>
      <c r="D369" t="s">
        <v>311</v>
      </c>
      <c r="E369">
        <v>2620.73</v>
      </c>
      <c r="F369">
        <v>5241.46</v>
      </c>
      <c r="H369">
        <v>7862.19</v>
      </c>
      <c r="I369" t="s">
        <v>318</v>
      </c>
      <c r="J369" t="s">
        <v>313</v>
      </c>
      <c r="K369">
        <v>2</v>
      </c>
    </row>
    <row r="370" spans="1:11" x14ac:dyDescent="0.25">
      <c r="A370">
        <v>408030909</v>
      </c>
      <c r="B370" t="s">
        <v>693</v>
      </c>
      <c r="C370" t="s">
        <v>570</v>
      </c>
      <c r="D370" t="s">
        <v>311</v>
      </c>
      <c r="E370">
        <v>3752.89</v>
      </c>
      <c r="F370">
        <v>7505.78</v>
      </c>
      <c r="H370">
        <v>11258.67</v>
      </c>
      <c r="I370" t="s">
        <v>318</v>
      </c>
      <c r="J370" t="s">
        <v>313</v>
      </c>
      <c r="K370">
        <v>2</v>
      </c>
    </row>
    <row r="371" spans="1:11" x14ac:dyDescent="0.25">
      <c r="A371">
        <v>408030917</v>
      </c>
      <c r="B371" t="s">
        <v>694</v>
      </c>
      <c r="C371" t="s">
        <v>570</v>
      </c>
      <c r="D371" t="s">
        <v>311</v>
      </c>
      <c r="E371">
        <v>2781.7</v>
      </c>
      <c r="F371">
        <v>5563.4</v>
      </c>
      <c r="H371">
        <v>8345.1</v>
      </c>
      <c r="I371" t="s">
        <v>318</v>
      </c>
      <c r="J371" t="s">
        <v>313</v>
      </c>
      <c r="K371">
        <v>2</v>
      </c>
    </row>
    <row r="372" spans="1:11" x14ac:dyDescent="0.25">
      <c r="A372">
        <v>408040025</v>
      </c>
      <c r="B372" t="s">
        <v>695</v>
      </c>
      <c r="C372" t="s">
        <v>570</v>
      </c>
      <c r="D372" t="s">
        <v>311</v>
      </c>
      <c r="E372">
        <v>784.95</v>
      </c>
      <c r="F372">
        <v>1569.9</v>
      </c>
      <c r="H372">
        <v>2354.85</v>
      </c>
      <c r="I372" t="s">
        <v>312</v>
      </c>
      <c r="J372" t="s">
        <v>313</v>
      </c>
      <c r="K372">
        <v>2</v>
      </c>
    </row>
    <row r="373" spans="1:11" x14ac:dyDescent="0.25">
      <c r="A373">
        <v>408040033</v>
      </c>
      <c r="B373" t="s">
        <v>696</v>
      </c>
      <c r="C373" t="s">
        <v>570</v>
      </c>
      <c r="D373" t="s">
        <v>311</v>
      </c>
      <c r="E373">
        <v>784.95</v>
      </c>
      <c r="F373">
        <v>1569.9</v>
      </c>
      <c r="H373">
        <v>2354.85</v>
      </c>
      <c r="I373" t="s">
        <v>318</v>
      </c>
      <c r="J373" t="s">
        <v>313</v>
      </c>
      <c r="K373">
        <v>2</v>
      </c>
    </row>
    <row r="374" spans="1:11" x14ac:dyDescent="0.25">
      <c r="A374">
        <v>408040041</v>
      </c>
      <c r="B374" t="s">
        <v>697</v>
      </c>
      <c r="C374" t="s">
        <v>570</v>
      </c>
      <c r="D374" t="s">
        <v>311</v>
      </c>
      <c r="E374">
        <v>1635.27</v>
      </c>
      <c r="F374">
        <v>3270.54</v>
      </c>
      <c r="H374">
        <v>4905.8100000000004</v>
      </c>
      <c r="I374" t="s">
        <v>318</v>
      </c>
      <c r="J374" t="s">
        <v>313</v>
      </c>
      <c r="K374">
        <v>2</v>
      </c>
    </row>
    <row r="375" spans="1:11" x14ac:dyDescent="0.25">
      <c r="A375">
        <v>408040050</v>
      </c>
      <c r="B375" t="s">
        <v>698</v>
      </c>
      <c r="C375" t="s">
        <v>570</v>
      </c>
      <c r="D375" t="s">
        <v>311</v>
      </c>
      <c r="E375">
        <v>1570.66</v>
      </c>
      <c r="F375">
        <v>1570.66</v>
      </c>
      <c r="G375">
        <v>4210.78</v>
      </c>
      <c r="H375">
        <v>7352.1</v>
      </c>
      <c r="I375" t="s">
        <v>318</v>
      </c>
      <c r="J375" t="s">
        <v>313</v>
      </c>
      <c r="K375">
        <v>1</v>
      </c>
    </row>
    <row r="376" spans="1:11" x14ac:dyDescent="0.25">
      <c r="A376">
        <v>408040068</v>
      </c>
      <c r="B376" t="s">
        <v>699</v>
      </c>
      <c r="C376" t="s">
        <v>570</v>
      </c>
      <c r="D376" t="s">
        <v>311</v>
      </c>
      <c r="E376">
        <v>1916.09</v>
      </c>
      <c r="F376">
        <v>3832.18</v>
      </c>
      <c r="H376">
        <v>5748.27</v>
      </c>
      <c r="I376" t="s">
        <v>318</v>
      </c>
      <c r="J376" t="s">
        <v>313</v>
      </c>
      <c r="K376">
        <v>2</v>
      </c>
    </row>
    <row r="377" spans="1:11" x14ac:dyDescent="0.25">
      <c r="A377">
        <v>408040076</v>
      </c>
      <c r="B377" t="s">
        <v>700</v>
      </c>
      <c r="C377" t="s">
        <v>570</v>
      </c>
      <c r="D377" t="s">
        <v>311</v>
      </c>
      <c r="E377">
        <v>2404.14</v>
      </c>
      <c r="F377">
        <v>2404.14</v>
      </c>
      <c r="G377">
        <v>5203.67</v>
      </c>
      <c r="H377">
        <v>10011.950000000001</v>
      </c>
      <c r="I377" t="s">
        <v>318</v>
      </c>
      <c r="J377" t="s">
        <v>313</v>
      </c>
      <c r="K377">
        <v>1</v>
      </c>
    </row>
    <row r="378" spans="1:11" x14ac:dyDescent="0.25">
      <c r="A378">
        <v>408040084</v>
      </c>
      <c r="B378" t="s">
        <v>701</v>
      </c>
      <c r="C378" t="s">
        <v>570</v>
      </c>
      <c r="D378" t="s">
        <v>311</v>
      </c>
      <c r="E378">
        <v>2341.71</v>
      </c>
      <c r="F378">
        <v>2341.71</v>
      </c>
      <c r="G378">
        <v>3566.3</v>
      </c>
      <c r="H378">
        <v>8249.7199999999993</v>
      </c>
      <c r="I378" t="s">
        <v>318</v>
      </c>
      <c r="J378" t="s">
        <v>313</v>
      </c>
      <c r="K378">
        <v>1</v>
      </c>
    </row>
    <row r="379" spans="1:11" x14ac:dyDescent="0.25">
      <c r="A379">
        <v>408040092</v>
      </c>
      <c r="B379" t="s">
        <v>702</v>
      </c>
      <c r="C379" t="s">
        <v>570</v>
      </c>
      <c r="D379" t="s">
        <v>311</v>
      </c>
      <c r="E379">
        <v>1739.48</v>
      </c>
      <c r="F379">
        <v>1739.48</v>
      </c>
      <c r="G379">
        <v>7336.92</v>
      </c>
      <c r="H379">
        <v>10815.88</v>
      </c>
      <c r="I379" t="s">
        <v>318</v>
      </c>
      <c r="J379" t="s">
        <v>313</v>
      </c>
      <c r="K379">
        <v>1</v>
      </c>
    </row>
    <row r="380" spans="1:11" x14ac:dyDescent="0.25">
      <c r="A380">
        <v>408040122</v>
      </c>
      <c r="B380" t="s">
        <v>703</v>
      </c>
      <c r="C380" t="s">
        <v>570</v>
      </c>
      <c r="D380" t="s">
        <v>311</v>
      </c>
      <c r="E380">
        <v>759.43</v>
      </c>
      <c r="F380">
        <v>1518.86</v>
      </c>
      <c r="H380">
        <v>2278.29</v>
      </c>
      <c r="I380" t="s">
        <v>312</v>
      </c>
      <c r="J380" t="s">
        <v>313</v>
      </c>
      <c r="K380">
        <v>2</v>
      </c>
    </row>
    <row r="381" spans="1:11" x14ac:dyDescent="0.25">
      <c r="A381">
        <v>408040130</v>
      </c>
      <c r="B381" t="s">
        <v>704</v>
      </c>
      <c r="C381" t="s">
        <v>570</v>
      </c>
      <c r="D381" t="s">
        <v>311</v>
      </c>
      <c r="E381">
        <v>759.42</v>
      </c>
      <c r="F381">
        <v>1518.84</v>
      </c>
      <c r="H381">
        <v>2278.2600000000002</v>
      </c>
      <c r="I381" t="s">
        <v>312</v>
      </c>
      <c r="J381" t="s">
        <v>313</v>
      </c>
      <c r="K381">
        <v>2</v>
      </c>
    </row>
    <row r="382" spans="1:11" x14ac:dyDescent="0.25">
      <c r="A382">
        <v>408040149</v>
      </c>
      <c r="B382" t="s">
        <v>705</v>
      </c>
      <c r="C382" t="s">
        <v>570</v>
      </c>
      <c r="D382" t="s">
        <v>311</v>
      </c>
      <c r="E382">
        <v>784.95</v>
      </c>
      <c r="F382">
        <v>1569.9</v>
      </c>
      <c r="H382">
        <v>2354.85</v>
      </c>
      <c r="I382" t="s">
        <v>312</v>
      </c>
      <c r="J382" t="s">
        <v>313</v>
      </c>
      <c r="K382">
        <v>2</v>
      </c>
    </row>
    <row r="383" spans="1:11" x14ac:dyDescent="0.25">
      <c r="A383">
        <v>408040157</v>
      </c>
      <c r="B383" t="s">
        <v>706</v>
      </c>
      <c r="C383" t="s">
        <v>570</v>
      </c>
      <c r="D383" t="s">
        <v>311</v>
      </c>
      <c r="E383">
        <v>835.12</v>
      </c>
      <c r="F383">
        <v>1670.24</v>
      </c>
      <c r="H383">
        <v>2505.36</v>
      </c>
      <c r="I383" t="s">
        <v>318</v>
      </c>
      <c r="J383" t="s">
        <v>313</v>
      </c>
      <c r="K383">
        <v>2</v>
      </c>
    </row>
    <row r="384" spans="1:11" x14ac:dyDescent="0.25">
      <c r="A384">
        <v>408040165</v>
      </c>
      <c r="B384" t="s">
        <v>707</v>
      </c>
      <c r="C384" t="s">
        <v>570</v>
      </c>
      <c r="D384" t="s">
        <v>311</v>
      </c>
      <c r="E384">
        <v>1602.17</v>
      </c>
      <c r="F384">
        <v>3204.34</v>
      </c>
      <c r="H384">
        <v>4806.51</v>
      </c>
      <c r="I384" t="s">
        <v>312</v>
      </c>
      <c r="J384" t="s">
        <v>313</v>
      </c>
      <c r="K384">
        <v>2</v>
      </c>
    </row>
    <row r="385" spans="1:12" x14ac:dyDescent="0.25">
      <c r="A385">
        <v>408040173</v>
      </c>
      <c r="B385" t="s">
        <v>708</v>
      </c>
      <c r="C385" t="s">
        <v>570</v>
      </c>
      <c r="D385" t="s">
        <v>311</v>
      </c>
      <c r="E385">
        <v>150.04</v>
      </c>
      <c r="F385">
        <v>300.08</v>
      </c>
      <c r="H385">
        <v>450.12</v>
      </c>
      <c r="I385" t="s">
        <v>318</v>
      </c>
      <c r="J385" t="s">
        <v>313</v>
      </c>
      <c r="K385">
        <v>2</v>
      </c>
    </row>
    <row r="386" spans="1:12" x14ac:dyDescent="0.25">
      <c r="A386">
        <v>408050039</v>
      </c>
      <c r="B386" t="s">
        <v>709</v>
      </c>
      <c r="C386" t="s">
        <v>570</v>
      </c>
      <c r="D386" t="s">
        <v>311</v>
      </c>
      <c r="E386">
        <v>371.12</v>
      </c>
      <c r="F386">
        <v>1113.3599999999999</v>
      </c>
      <c r="H386">
        <v>1484.48</v>
      </c>
      <c r="I386" t="s">
        <v>312</v>
      </c>
      <c r="J386" t="s">
        <v>313</v>
      </c>
      <c r="K386">
        <v>2.9999999999999996</v>
      </c>
    </row>
    <row r="387" spans="1:12" x14ac:dyDescent="0.25">
      <c r="A387">
        <v>408050047</v>
      </c>
      <c r="B387" t="s">
        <v>710</v>
      </c>
      <c r="C387" t="s">
        <v>570</v>
      </c>
      <c r="D387" t="s">
        <v>311</v>
      </c>
      <c r="E387">
        <v>1602.18</v>
      </c>
      <c r="F387">
        <v>3204.36</v>
      </c>
      <c r="H387">
        <v>4806.54</v>
      </c>
      <c r="I387" t="s">
        <v>318</v>
      </c>
      <c r="J387" t="s">
        <v>313</v>
      </c>
      <c r="K387">
        <v>2</v>
      </c>
    </row>
    <row r="388" spans="1:12" x14ac:dyDescent="0.25">
      <c r="A388">
        <v>408050055</v>
      </c>
      <c r="B388" t="s">
        <v>711</v>
      </c>
      <c r="C388" t="s">
        <v>570</v>
      </c>
      <c r="D388" t="s">
        <v>311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318</v>
      </c>
      <c r="J388" t="s">
        <v>313</v>
      </c>
      <c r="K388">
        <v>1</v>
      </c>
    </row>
    <row r="389" spans="1:12" x14ac:dyDescent="0.25">
      <c r="A389">
        <v>408050063</v>
      </c>
      <c r="B389" t="s">
        <v>712</v>
      </c>
      <c r="C389" t="s">
        <v>570</v>
      </c>
      <c r="D389" t="s">
        <v>311</v>
      </c>
      <c r="E389">
        <v>1653.73</v>
      </c>
      <c r="F389">
        <v>1653.73</v>
      </c>
      <c r="G389">
        <v>6176.4</v>
      </c>
      <c r="H389">
        <v>9483.86</v>
      </c>
      <c r="I389" t="s">
        <v>318</v>
      </c>
      <c r="J389" t="s">
        <v>313</v>
      </c>
      <c r="K389">
        <v>1</v>
      </c>
    </row>
    <row r="390" spans="1:12" x14ac:dyDescent="0.25">
      <c r="A390">
        <v>408050071</v>
      </c>
      <c r="B390" t="s">
        <v>713</v>
      </c>
      <c r="C390" t="s">
        <v>570</v>
      </c>
      <c r="D390" t="s">
        <v>311</v>
      </c>
      <c r="E390">
        <v>1154.8399999999999</v>
      </c>
      <c r="F390">
        <v>2309.6799999999998</v>
      </c>
      <c r="H390">
        <v>3464.52</v>
      </c>
      <c r="I390" t="s">
        <v>318</v>
      </c>
      <c r="J390" t="s">
        <v>313</v>
      </c>
      <c r="K390">
        <v>2</v>
      </c>
    </row>
    <row r="391" spans="1:12" x14ac:dyDescent="0.25">
      <c r="A391">
        <v>408050101</v>
      </c>
      <c r="B391" t="s">
        <v>714</v>
      </c>
      <c r="C391" t="s">
        <v>570</v>
      </c>
      <c r="D391" t="s">
        <v>311</v>
      </c>
      <c r="E391">
        <v>344.06</v>
      </c>
      <c r="F391">
        <v>1032.18</v>
      </c>
      <c r="H391">
        <v>1376.24</v>
      </c>
      <c r="I391" t="s">
        <v>312</v>
      </c>
      <c r="J391" t="s">
        <v>313</v>
      </c>
      <c r="K391">
        <v>3</v>
      </c>
    </row>
    <row r="392" spans="1:12" x14ac:dyDescent="0.25">
      <c r="A392">
        <v>408050110</v>
      </c>
      <c r="B392" t="s">
        <v>715</v>
      </c>
      <c r="C392" t="s">
        <v>570</v>
      </c>
      <c r="D392" t="s">
        <v>311</v>
      </c>
      <c r="E392">
        <v>1602.18</v>
      </c>
      <c r="F392">
        <v>1602.18</v>
      </c>
      <c r="H392">
        <v>3204.36</v>
      </c>
      <c r="I392" t="s">
        <v>312</v>
      </c>
      <c r="J392" t="s">
        <v>313</v>
      </c>
      <c r="K392">
        <v>1</v>
      </c>
    </row>
    <row r="393" spans="1:12" x14ac:dyDescent="0.25">
      <c r="A393">
        <v>408050128</v>
      </c>
      <c r="B393" t="s">
        <v>716</v>
      </c>
      <c r="C393" t="s">
        <v>570</v>
      </c>
      <c r="D393" t="s">
        <v>311</v>
      </c>
      <c r="E393">
        <v>273.14999999999998</v>
      </c>
      <c r="F393">
        <v>1092.5999999999999</v>
      </c>
      <c r="H393">
        <v>1365.75</v>
      </c>
      <c r="I393" t="s">
        <v>312</v>
      </c>
      <c r="J393" t="s">
        <v>313</v>
      </c>
      <c r="K393">
        <v>4</v>
      </c>
    </row>
    <row r="394" spans="1:12" x14ac:dyDescent="0.25">
      <c r="A394">
        <v>408050136</v>
      </c>
      <c r="B394" t="s">
        <v>717</v>
      </c>
      <c r="C394" t="s">
        <v>570</v>
      </c>
      <c r="D394" t="s">
        <v>311</v>
      </c>
      <c r="E394">
        <v>1602.18</v>
      </c>
      <c r="F394">
        <v>1602.18</v>
      </c>
      <c r="H394">
        <v>3204.36</v>
      </c>
      <c r="I394" t="s">
        <v>312</v>
      </c>
      <c r="J394" t="s">
        <v>313</v>
      </c>
      <c r="K394">
        <v>1</v>
      </c>
    </row>
    <row r="395" spans="1:12" x14ac:dyDescent="0.25">
      <c r="A395">
        <v>408050144</v>
      </c>
      <c r="B395" t="s">
        <v>718</v>
      </c>
      <c r="C395" t="s">
        <v>570</v>
      </c>
      <c r="D395" t="s">
        <v>311</v>
      </c>
      <c r="E395">
        <v>432.14</v>
      </c>
      <c r="F395">
        <v>1296.42</v>
      </c>
      <c r="H395">
        <v>1728.56</v>
      </c>
      <c r="I395" t="s">
        <v>312</v>
      </c>
      <c r="J395" t="s">
        <v>313</v>
      </c>
      <c r="K395">
        <v>3.0000000000000004</v>
      </c>
    </row>
    <row r="396" spans="1:12" x14ac:dyDescent="0.25">
      <c r="A396">
        <v>408050152</v>
      </c>
      <c r="B396" t="s">
        <v>719</v>
      </c>
      <c r="C396" t="s">
        <v>570</v>
      </c>
      <c r="D396" t="s">
        <v>311</v>
      </c>
      <c r="E396">
        <v>578.89</v>
      </c>
      <c r="F396">
        <v>1157.78</v>
      </c>
      <c r="H396">
        <v>1736.67</v>
      </c>
      <c r="I396" t="s">
        <v>312</v>
      </c>
      <c r="J396" t="s">
        <v>313</v>
      </c>
      <c r="K396">
        <v>2</v>
      </c>
    </row>
    <row r="397" spans="1:12" x14ac:dyDescent="0.25">
      <c r="A397">
        <v>408050160</v>
      </c>
      <c r="B397" t="s">
        <v>720</v>
      </c>
      <c r="C397" t="s">
        <v>570</v>
      </c>
      <c r="D397" t="s">
        <v>311</v>
      </c>
      <c r="E397">
        <v>2294.3200000000002</v>
      </c>
      <c r="F397">
        <v>4588.6400000000003</v>
      </c>
      <c r="H397">
        <v>6882.96</v>
      </c>
      <c r="I397" t="s">
        <v>312</v>
      </c>
      <c r="J397" t="s">
        <v>313</v>
      </c>
      <c r="K397">
        <v>2</v>
      </c>
    </row>
    <row r="398" spans="1:12" x14ac:dyDescent="0.25">
      <c r="A398">
        <v>408050179</v>
      </c>
      <c r="B398" t="s">
        <v>721</v>
      </c>
      <c r="C398" t="s">
        <v>570</v>
      </c>
      <c r="D398" t="s">
        <v>311</v>
      </c>
      <c r="E398">
        <v>1602.18</v>
      </c>
      <c r="F398">
        <v>1602.18</v>
      </c>
      <c r="H398">
        <v>3204.36</v>
      </c>
      <c r="I398" t="s">
        <v>312</v>
      </c>
      <c r="J398" t="s">
        <v>313</v>
      </c>
      <c r="K398">
        <v>1</v>
      </c>
    </row>
    <row r="399" spans="1:12" x14ac:dyDescent="0.25">
      <c r="A399">
        <v>408050322</v>
      </c>
      <c r="B399" t="s">
        <v>722</v>
      </c>
      <c r="C399" t="s">
        <v>570</v>
      </c>
      <c r="D399" t="s">
        <v>311</v>
      </c>
      <c r="E399">
        <v>213.3</v>
      </c>
      <c r="F399">
        <v>1066.5</v>
      </c>
      <c r="H399">
        <v>1279.8</v>
      </c>
      <c r="I399" t="s">
        <v>312</v>
      </c>
      <c r="J399" t="s">
        <v>313</v>
      </c>
      <c r="K399">
        <v>5</v>
      </c>
      <c r="L399" s="1">
        <v>213.3</v>
      </c>
    </row>
    <row r="400" spans="1:12" x14ac:dyDescent="0.25">
      <c r="A400">
        <v>408050330</v>
      </c>
      <c r="B400" t="s">
        <v>723</v>
      </c>
      <c r="C400" t="s">
        <v>570</v>
      </c>
      <c r="D400" t="s">
        <v>311</v>
      </c>
      <c r="E400">
        <v>171.94</v>
      </c>
      <c r="F400">
        <v>1031.6400000000001</v>
      </c>
      <c r="H400">
        <v>1203.58</v>
      </c>
      <c r="I400" t="s">
        <v>312</v>
      </c>
      <c r="J400" t="s">
        <v>313</v>
      </c>
      <c r="K400">
        <v>6.0000000000000009</v>
      </c>
      <c r="L400" s="1">
        <v>343.88000000000017</v>
      </c>
    </row>
    <row r="401" spans="1:11" x14ac:dyDescent="0.25">
      <c r="A401">
        <v>408050349</v>
      </c>
      <c r="B401" t="s">
        <v>724</v>
      </c>
      <c r="C401" t="s">
        <v>570</v>
      </c>
      <c r="D401" t="s">
        <v>311</v>
      </c>
      <c r="E401">
        <v>344.52</v>
      </c>
      <c r="F401">
        <v>1033.56</v>
      </c>
      <c r="H401">
        <v>1378.08</v>
      </c>
      <c r="I401" t="s">
        <v>312</v>
      </c>
      <c r="J401" t="s">
        <v>313</v>
      </c>
      <c r="K401">
        <v>3</v>
      </c>
    </row>
    <row r="402" spans="1:11" x14ac:dyDescent="0.25">
      <c r="A402">
        <v>408050357</v>
      </c>
      <c r="B402" t="s">
        <v>725</v>
      </c>
      <c r="C402" t="s">
        <v>570</v>
      </c>
      <c r="D402" t="s">
        <v>311</v>
      </c>
      <c r="E402">
        <v>284.06</v>
      </c>
      <c r="F402">
        <v>1136.24</v>
      </c>
      <c r="H402">
        <v>1420.3</v>
      </c>
      <c r="I402" t="s">
        <v>312</v>
      </c>
      <c r="J402" t="s">
        <v>313</v>
      </c>
      <c r="K402">
        <v>4</v>
      </c>
    </row>
    <row r="403" spans="1:11" x14ac:dyDescent="0.25">
      <c r="A403">
        <v>408050373</v>
      </c>
      <c r="B403" t="s">
        <v>726</v>
      </c>
      <c r="C403" t="s">
        <v>570</v>
      </c>
      <c r="D403" t="s">
        <v>311</v>
      </c>
      <c r="E403">
        <v>243.81</v>
      </c>
      <c r="F403">
        <v>975.24</v>
      </c>
      <c r="H403">
        <v>1219.05</v>
      </c>
      <c r="I403" t="s">
        <v>312</v>
      </c>
      <c r="J403" t="s">
        <v>313</v>
      </c>
      <c r="K403">
        <v>4</v>
      </c>
    </row>
    <row r="404" spans="1:11" x14ac:dyDescent="0.25">
      <c r="A404">
        <v>408050390</v>
      </c>
      <c r="B404" t="s">
        <v>727</v>
      </c>
      <c r="C404" t="s">
        <v>570</v>
      </c>
      <c r="D404" t="s">
        <v>311</v>
      </c>
      <c r="E404">
        <v>498.16</v>
      </c>
      <c r="F404">
        <v>996.32</v>
      </c>
      <c r="H404">
        <v>1494.48</v>
      </c>
      <c r="I404" t="s">
        <v>312</v>
      </c>
      <c r="J404" t="s">
        <v>313</v>
      </c>
      <c r="K404">
        <v>2</v>
      </c>
    </row>
    <row r="405" spans="1:11" x14ac:dyDescent="0.25">
      <c r="A405">
        <v>408050403</v>
      </c>
      <c r="B405" t="s">
        <v>728</v>
      </c>
      <c r="C405" t="s">
        <v>570</v>
      </c>
      <c r="D405" t="s">
        <v>311</v>
      </c>
      <c r="E405">
        <v>1602.18</v>
      </c>
      <c r="F405">
        <v>3204.36</v>
      </c>
      <c r="H405">
        <v>4806.54</v>
      </c>
      <c r="I405" t="s">
        <v>318</v>
      </c>
      <c r="J405" t="s">
        <v>313</v>
      </c>
      <c r="K405">
        <v>2</v>
      </c>
    </row>
    <row r="406" spans="1:11" x14ac:dyDescent="0.25">
      <c r="A406">
        <v>408050411</v>
      </c>
      <c r="B406" t="s">
        <v>729</v>
      </c>
      <c r="C406" t="s">
        <v>570</v>
      </c>
      <c r="D406" t="s">
        <v>311</v>
      </c>
      <c r="E406">
        <v>614.28</v>
      </c>
      <c r="F406">
        <v>1228.56</v>
      </c>
      <c r="H406">
        <v>1842.84</v>
      </c>
      <c r="I406" t="s">
        <v>318</v>
      </c>
      <c r="J406" t="s">
        <v>313</v>
      </c>
      <c r="K406">
        <v>2</v>
      </c>
    </row>
    <row r="407" spans="1:11" x14ac:dyDescent="0.25">
      <c r="A407">
        <v>408050438</v>
      </c>
      <c r="B407" t="s">
        <v>730</v>
      </c>
      <c r="C407" t="s">
        <v>570</v>
      </c>
      <c r="D407" t="s">
        <v>311</v>
      </c>
      <c r="E407">
        <v>759.42</v>
      </c>
      <c r="F407">
        <v>1518.84</v>
      </c>
      <c r="H407">
        <v>2278.2600000000002</v>
      </c>
      <c r="I407" t="s">
        <v>312</v>
      </c>
      <c r="J407" t="s">
        <v>313</v>
      </c>
      <c r="K407">
        <v>2</v>
      </c>
    </row>
    <row r="408" spans="1:11" x14ac:dyDescent="0.25">
      <c r="A408">
        <v>408050446</v>
      </c>
      <c r="B408" t="s">
        <v>731</v>
      </c>
      <c r="C408" t="s">
        <v>570</v>
      </c>
      <c r="D408" t="s">
        <v>311</v>
      </c>
      <c r="E408">
        <v>268.41000000000003</v>
      </c>
      <c r="F408">
        <v>1073.6400000000001</v>
      </c>
      <c r="H408">
        <v>1342.05</v>
      </c>
      <c r="I408" t="s">
        <v>312</v>
      </c>
      <c r="J408" t="s">
        <v>313</v>
      </c>
      <c r="K408">
        <v>4</v>
      </c>
    </row>
    <row r="409" spans="1:11" x14ac:dyDescent="0.25">
      <c r="A409">
        <v>408050659</v>
      </c>
      <c r="B409" t="s">
        <v>732</v>
      </c>
      <c r="C409" t="s">
        <v>570</v>
      </c>
      <c r="D409" t="s">
        <v>311</v>
      </c>
      <c r="E409">
        <v>355.81</v>
      </c>
      <c r="F409">
        <v>1067.43</v>
      </c>
      <c r="H409">
        <v>1423.24</v>
      </c>
      <c r="I409" t="s">
        <v>312</v>
      </c>
      <c r="J409" t="s">
        <v>313</v>
      </c>
      <c r="K409">
        <v>3</v>
      </c>
    </row>
    <row r="410" spans="1:11" x14ac:dyDescent="0.25">
      <c r="A410">
        <v>408050667</v>
      </c>
      <c r="B410" t="s">
        <v>733</v>
      </c>
      <c r="C410" t="s">
        <v>570</v>
      </c>
      <c r="D410" t="s">
        <v>311</v>
      </c>
      <c r="E410">
        <v>473.83</v>
      </c>
      <c r="F410">
        <v>947.66</v>
      </c>
      <c r="H410">
        <v>1421.49</v>
      </c>
      <c r="I410" t="s">
        <v>312</v>
      </c>
      <c r="J410" t="s">
        <v>313</v>
      </c>
      <c r="K410">
        <v>2</v>
      </c>
    </row>
    <row r="411" spans="1:11" x14ac:dyDescent="0.25">
      <c r="A411">
        <v>408050675</v>
      </c>
      <c r="B411" t="s">
        <v>734</v>
      </c>
      <c r="C411" t="s">
        <v>570</v>
      </c>
      <c r="D411" t="s">
        <v>311</v>
      </c>
      <c r="E411">
        <v>524.42999999999995</v>
      </c>
      <c r="F411">
        <v>1048.8599999999999</v>
      </c>
      <c r="H411">
        <v>1573.29</v>
      </c>
      <c r="I411" t="s">
        <v>312</v>
      </c>
      <c r="J411" t="s">
        <v>313</v>
      </c>
      <c r="K411">
        <v>2</v>
      </c>
    </row>
    <row r="412" spans="1:11" x14ac:dyDescent="0.25">
      <c r="A412">
        <v>408050721</v>
      </c>
      <c r="B412" t="s">
        <v>735</v>
      </c>
      <c r="C412" t="s">
        <v>570</v>
      </c>
      <c r="D412" t="s">
        <v>311</v>
      </c>
      <c r="E412">
        <v>268.42</v>
      </c>
      <c r="F412">
        <v>1073.68</v>
      </c>
      <c r="H412">
        <v>1342.1</v>
      </c>
      <c r="I412" t="s">
        <v>312</v>
      </c>
      <c r="J412" t="s">
        <v>313</v>
      </c>
      <c r="K412">
        <v>4</v>
      </c>
    </row>
    <row r="413" spans="1:11" x14ac:dyDescent="0.25">
      <c r="A413">
        <v>408050730</v>
      </c>
      <c r="B413" t="s">
        <v>736</v>
      </c>
      <c r="C413" t="s">
        <v>570</v>
      </c>
      <c r="D413" t="s">
        <v>311</v>
      </c>
      <c r="E413">
        <v>268.42</v>
      </c>
      <c r="F413">
        <v>1073.68</v>
      </c>
      <c r="H413">
        <v>1342.1</v>
      </c>
      <c r="I413" t="s">
        <v>312</v>
      </c>
      <c r="J413" t="s">
        <v>313</v>
      </c>
      <c r="K413">
        <v>4</v>
      </c>
    </row>
    <row r="414" spans="1:11" x14ac:dyDescent="0.25">
      <c r="A414">
        <v>408050748</v>
      </c>
      <c r="B414" t="s">
        <v>737</v>
      </c>
      <c r="C414" t="s">
        <v>570</v>
      </c>
      <c r="D414" t="s">
        <v>311</v>
      </c>
      <c r="E414">
        <v>268.42</v>
      </c>
      <c r="F414">
        <v>1073.68</v>
      </c>
      <c r="H414">
        <v>1342.1</v>
      </c>
      <c r="I414" t="s">
        <v>312</v>
      </c>
      <c r="J414" t="s">
        <v>313</v>
      </c>
      <c r="K414">
        <v>4</v>
      </c>
    </row>
    <row r="415" spans="1:11" x14ac:dyDescent="0.25">
      <c r="A415">
        <v>408050756</v>
      </c>
      <c r="B415" t="s">
        <v>738</v>
      </c>
      <c r="C415" t="s">
        <v>570</v>
      </c>
      <c r="D415" t="s">
        <v>311</v>
      </c>
      <c r="E415">
        <v>344.52</v>
      </c>
      <c r="F415">
        <v>689.04</v>
      </c>
      <c r="H415">
        <v>1033.56</v>
      </c>
      <c r="I415" t="s">
        <v>318</v>
      </c>
      <c r="J415" t="s">
        <v>313</v>
      </c>
      <c r="K415">
        <v>2</v>
      </c>
    </row>
    <row r="416" spans="1:11" x14ac:dyDescent="0.25">
      <c r="A416">
        <v>408050764</v>
      </c>
      <c r="B416" t="s">
        <v>739</v>
      </c>
      <c r="C416" t="s">
        <v>570</v>
      </c>
      <c r="D416" t="s">
        <v>311</v>
      </c>
      <c r="E416">
        <v>284.06</v>
      </c>
      <c r="F416">
        <v>1136.24</v>
      </c>
      <c r="H416">
        <v>1420.3</v>
      </c>
      <c r="I416" t="s">
        <v>312</v>
      </c>
      <c r="J416" t="s">
        <v>313</v>
      </c>
      <c r="K416">
        <v>4</v>
      </c>
    </row>
    <row r="417" spans="1:11" x14ac:dyDescent="0.25">
      <c r="A417">
        <v>408050772</v>
      </c>
      <c r="B417" t="s">
        <v>740</v>
      </c>
      <c r="C417" t="s">
        <v>570</v>
      </c>
      <c r="D417" t="s">
        <v>311</v>
      </c>
      <c r="E417">
        <v>344.52</v>
      </c>
      <c r="F417">
        <v>689.04</v>
      </c>
      <c r="H417">
        <v>1033.56</v>
      </c>
      <c r="I417" t="s">
        <v>318</v>
      </c>
      <c r="J417" t="s">
        <v>313</v>
      </c>
      <c r="K417">
        <v>2</v>
      </c>
    </row>
    <row r="418" spans="1:11" x14ac:dyDescent="0.25">
      <c r="A418">
        <v>408050780</v>
      </c>
      <c r="B418" t="s">
        <v>741</v>
      </c>
      <c r="C418" t="s">
        <v>570</v>
      </c>
      <c r="D418" t="s">
        <v>311</v>
      </c>
      <c r="E418">
        <v>298.41000000000003</v>
      </c>
      <c r="F418">
        <v>1193.6400000000001</v>
      </c>
      <c r="H418">
        <v>1492.05</v>
      </c>
      <c r="I418" t="s">
        <v>312</v>
      </c>
      <c r="J418" t="s">
        <v>313</v>
      </c>
      <c r="K418">
        <v>4</v>
      </c>
    </row>
    <row r="419" spans="1:11" x14ac:dyDescent="0.25">
      <c r="A419">
        <v>408050799</v>
      </c>
      <c r="B419" t="s">
        <v>742</v>
      </c>
      <c r="C419" t="s">
        <v>570</v>
      </c>
      <c r="D419" t="s">
        <v>311</v>
      </c>
      <c r="E419">
        <v>759.42</v>
      </c>
      <c r="F419">
        <v>1518.84</v>
      </c>
      <c r="H419">
        <v>2278.2600000000002</v>
      </c>
      <c r="I419" t="s">
        <v>312</v>
      </c>
      <c r="J419" t="s">
        <v>313</v>
      </c>
      <c r="K419">
        <v>2</v>
      </c>
    </row>
    <row r="420" spans="1:11" x14ac:dyDescent="0.25">
      <c r="A420">
        <v>408050802</v>
      </c>
      <c r="B420" t="s">
        <v>743</v>
      </c>
      <c r="C420" t="s">
        <v>570</v>
      </c>
      <c r="D420" t="s">
        <v>311</v>
      </c>
      <c r="E420">
        <v>759.42</v>
      </c>
      <c r="F420">
        <v>1518.84</v>
      </c>
      <c r="H420">
        <v>2278.2600000000002</v>
      </c>
      <c r="I420" t="s">
        <v>312</v>
      </c>
      <c r="J420" t="s">
        <v>313</v>
      </c>
      <c r="K420">
        <v>2</v>
      </c>
    </row>
    <row r="421" spans="1:11" x14ac:dyDescent="0.25">
      <c r="A421">
        <v>408050810</v>
      </c>
      <c r="B421" t="s">
        <v>744</v>
      </c>
      <c r="C421" t="s">
        <v>570</v>
      </c>
      <c r="D421" t="s">
        <v>311</v>
      </c>
      <c r="E421">
        <v>1010.77</v>
      </c>
      <c r="F421">
        <v>3032.31</v>
      </c>
      <c r="H421">
        <v>4043.08</v>
      </c>
      <c r="I421" t="s">
        <v>312</v>
      </c>
      <c r="J421" t="s">
        <v>313</v>
      </c>
      <c r="K421">
        <v>3</v>
      </c>
    </row>
    <row r="422" spans="1:11" x14ac:dyDescent="0.25">
      <c r="A422">
        <v>408050829</v>
      </c>
      <c r="B422" t="s">
        <v>745</v>
      </c>
      <c r="C422" t="s">
        <v>570</v>
      </c>
      <c r="D422" t="s">
        <v>311</v>
      </c>
      <c r="E422">
        <v>268.41000000000003</v>
      </c>
      <c r="F422">
        <v>1073.6400000000001</v>
      </c>
      <c r="H422">
        <v>1342.05</v>
      </c>
      <c r="I422" t="s">
        <v>312</v>
      </c>
      <c r="J422" t="s">
        <v>313</v>
      </c>
      <c r="K422">
        <v>4</v>
      </c>
    </row>
    <row r="423" spans="1:11" x14ac:dyDescent="0.25">
      <c r="A423">
        <v>408050837</v>
      </c>
      <c r="B423" t="s">
        <v>746</v>
      </c>
      <c r="C423" t="s">
        <v>570</v>
      </c>
      <c r="D423" t="s">
        <v>311</v>
      </c>
      <c r="E423">
        <v>759.42</v>
      </c>
      <c r="F423">
        <v>1518.84</v>
      </c>
      <c r="H423">
        <v>2278.2600000000002</v>
      </c>
      <c r="I423" t="s">
        <v>312</v>
      </c>
      <c r="J423" t="s">
        <v>313</v>
      </c>
      <c r="K423">
        <v>2</v>
      </c>
    </row>
    <row r="424" spans="1:11" x14ac:dyDescent="0.25">
      <c r="A424">
        <v>408050845</v>
      </c>
      <c r="B424" t="s">
        <v>747</v>
      </c>
      <c r="C424" t="s">
        <v>570</v>
      </c>
      <c r="D424" t="s">
        <v>311</v>
      </c>
      <c r="E424">
        <v>397.15</v>
      </c>
      <c r="F424">
        <v>1191.45</v>
      </c>
      <c r="H424">
        <v>1588.6</v>
      </c>
      <c r="I424" t="s">
        <v>312</v>
      </c>
      <c r="J424" t="s">
        <v>313</v>
      </c>
      <c r="K424">
        <v>3.0000000000000004</v>
      </c>
    </row>
    <row r="425" spans="1:11" x14ac:dyDescent="0.25">
      <c r="A425">
        <v>408050861</v>
      </c>
      <c r="B425" t="s">
        <v>748</v>
      </c>
      <c r="C425" t="s">
        <v>570</v>
      </c>
      <c r="D425" t="s">
        <v>311</v>
      </c>
      <c r="E425">
        <v>769.41</v>
      </c>
      <c r="F425">
        <v>1538.82</v>
      </c>
      <c r="H425">
        <v>2308.23</v>
      </c>
      <c r="I425" t="s">
        <v>312</v>
      </c>
      <c r="J425" t="s">
        <v>313</v>
      </c>
      <c r="K425">
        <v>2</v>
      </c>
    </row>
    <row r="426" spans="1:11" x14ac:dyDescent="0.25">
      <c r="A426">
        <v>408050870</v>
      </c>
      <c r="B426" t="s">
        <v>749</v>
      </c>
      <c r="C426" t="s">
        <v>570</v>
      </c>
      <c r="D426" t="s">
        <v>311</v>
      </c>
      <c r="E426">
        <v>598.61</v>
      </c>
      <c r="F426">
        <v>1197.22</v>
      </c>
      <c r="H426">
        <v>1795.83</v>
      </c>
      <c r="I426" t="s">
        <v>312</v>
      </c>
      <c r="J426" t="s">
        <v>313</v>
      </c>
      <c r="K426">
        <v>2</v>
      </c>
    </row>
    <row r="427" spans="1:11" x14ac:dyDescent="0.25">
      <c r="A427">
        <v>408050888</v>
      </c>
      <c r="B427" t="s">
        <v>750</v>
      </c>
      <c r="C427" t="s">
        <v>570</v>
      </c>
      <c r="D427" t="s">
        <v>311</v>
      </c>
      <c r="E427">
        <v>578.89</v>
      </c>
      <c r="F427">
        <v>1157.78</v>
      </c>
      <c r="H427">
        <v>1736.67</v>
      </c>
      <c r="I427" t="s">
        <v>312</v>
      </c>
      <c r="J427" t="s">
        <v>313</v>
      </c>
      <c r="K427">
        <v>2</v>
      </c>
    </row>
    <row r="428" spans="1:11" x14ac:dyDescent="0.25">
      <c r="A428">
        <v>408050896</v>
      </c>
      <c r="B428" t="s">
        <v>751</v>
      </c>
      <c r="C428" t="s">
        <v>570</v>
      </c>
      <c r="D428" t="s">
        <v>311</v>
      </c>
      <c r="E428">
        <v>475.8</v>
      </c>
      <c r="F428">
        <v>1903.2</v>
      </c>
      <c r="H428">
        <v>2379</v>
      </c>
      <c r="I428" t="s">
        <v>312</v>
      </c>
      <c r="J428" t="s">
        <v>313</v>
      </c>
      <c r="K428">
        <v>4</v>
      </c>
    </row>
    <row r="429" spans="1:11" x14ac:dyDescent="0.25">
      <c r="A429">
        <v>408050900</v>
      </c>
      <c r="B429" t="s">
        <v>752</v>
      </c>
      <c r="C429" t="s">
        <v>570</v>
      </c>
      <c r="D429" t="s">
        <v>311</v>
      </c>
      <c r="E429">
        <v>268.42</v>
      </c>
      <c r="F429">
        <v>1073.68</v>
      </c>
      <c r="H429">
        <v>1342.1</v>
      </c>
      <c r="I429" t="s">
        <v>312</v>
      </c>
      <c r="J429" t="s">
        <v>313</v>
      </c>
      <c r="K429">
        <v>4</v>
      </c>
    </row>
    <row r="430" spans="1:11" x14ac:dyDescent="0.25">
      <c r="A430">
        <v>408050918</v>
      </c>
      <c r="B430" t="s">
        <v>753</v>
      </c>
      <c r="C430" t="s">
        <v>570</v>
      </c>
      <c r="D430" t="s">
        <v>311</v>
      </c>
      <c r="E430">
        <v>336.6</v>
      </c>
      <c r="F430">
        <v>1009.8</v>
      </c>
      <c r="H430">
        <v>1346.4</v>
      </c>
      <c r="I430" t="s">
        <v>312</v>
      </c>
      <c r="J430" t="s">
        <v>313</v>
      </c>
      <c r="K430">
        <v>2.9999999999999996</v>
      </c>
    </row>
    <row r="431" spans="1:11" x14ac:dyDescent="0.25">
      <c r="A431">
        <v>408050926</v>
      </c>
      <c r="B431" t="s">
        <v>754</v>
      </c>
      <c r="C431" t="s">
        <v>570</v>
      </c>
      <c r="D431" t="s">
        <v>311</v>
      </c>
      <c r="E431">
        <v>1330.37</v>
      </c>
      <c r="F431">
        <v>2660.74</v>
      </c>
      <c r="H431">
        <v>3991.11</v>
      </c>
      <c r="I431" t="s">
        <v>312</v>
      </c>
      <c r="J431" t="s">
        <v>313</v>
      </c>
      <c r="K431">
        <v>2</v>
      </c>
    </row>
    <row r="432" spans="1:11" x14ac:dyDescent="0.25">
      <c r="A432">
        <v>408060018</v>
      </c>
      <c r="B432" t="s">
        <v>755</v>
      </c>
      <c r="C432" t="s">
        <v>570</v>
      </c>
      <c r="D432" t="s">
        <v>311</v>
      </c>
      <c r="E432">
        <v>253.93</v>
      </c>
      <c r="F432">
        <v>1015.72</v>
      </c>
      <c r="H432">
        <v>1269.6500000000001</v>
      </c>
      <c r="I432" t="s">
        <v>312</v>
      </c>
      <c r="J432" t="s">
        <v>313</v>
      </c>
      <c r="K432">
        <v>4</v>
      </c>
    </row>
    <row r="433" spans="1:12" x14ac:dyDescent="0.25">
      <c r="A433">
        <v>408060026</v>
      </c>
      <c r="B433" t="s">
        <v>756</v>
      </c>
      <c r="C433" t="s">
        <v>570</v>
      </c>
      <c r="D433" t="s">
        <v>311</v>
      </c>
      <c r="E433">
        <v>258.26</v>
      </c>
      <c r="F433">
        <v>516.52</v>
      </c>
      <c r="H433">
        <v>774.78</v>
      </c>
      <c r="I433" t="s">
        <v>318</v>
      </c>
      <c r="J433" t="s">
        <v>313</v>
      </c>
      <c r="K433">
        <v>2</v>
      </c>
    </row>
    <row r="434" spans="1:12" x14ac:dyDescent="0.25">
      <c r="A434">
        <v>408060034</v>
      </c>
      <c r="B434" t="s">
        <v>757</v>
      </c>
      <c r="C434" t="s">
        <v>570</v>
      </c>
      <c r="D434" t="s">
        <v>311</v>
      </c>
      <c r="E434">
        <v>809.74</v>
      </c>
      <c r="F434">
        <v>1619.48</v>
      </c>
      <c r="H434">
        <v>2429.2199999999998</v>
      </c>
      <c r="I434" t="s">
        <v>318</v>
      </c>
      <c r="J434" t="s">
        <v>313</v>
      </c>
      <c r="K434">
        <v>2</v>
      </c>
    </row>
    <row r="435" spans="1:12" x14ac:dyDescent="0.25">
      <c r="A435">
        <v>408060050</v>
      </c>
      <c r="B435" t="s">
        <v>758</v>
      </c>
      <c r="C435" t="s">
        <v>570</v>
      </c>
      <c r="D435" t="s">
        <v>311</v>
      </c>
      <c r="E435">
        <v>213.79</v>
      </c>
      <c r="F435">
        <v>1068.95</v>
      </c>
      <c r="H435">
        <v>1282.74</v>
      </c>
      <c r="I435" t="s">
        <v>312</v>
      </c>
      <c r="J435" t="s">
        <v>313</v>
      </c>
      <c r="K435">
        <v>5</v>
      </c>
      <c r="L435" s="1">
        <v>213.79</v>
      </c>
    </row>
    <row r="436" spans="1:12" x14ac:dyDescent="0.25">
      <c r="A436">
        <v>408060069</v>
      </c>
      <c r="B436" t="s">
        <v>759</v>
      </c>
      <c r="C436" t="s">
        <v>570</v>
      </c>
      <c r="D436" t="s">
        <v>311</v>
      </c>
      <c r="E436">
        <v>1104.3800000000001</v>
      </c>
      <c r="F436">
        <v>2208.7600000000002</v>
      </c>
      <c r="H436">
        <v>3313.14</v>
      </c>
      <c r="I436" t="s">
        <v>312</v>
      </c>
      <c r="J436" t="s">
        <v>313</v>
      </c>
      <c r="K436">
        <v>2</v>
      </c>
    </row>
    <row r="437" spans="1:12" x14ac:dyDescent="0.25">
      <c r="A437">
        <v>408060077</v>
      </c>
      <c r="B437" t="s">
        <v>760</v>
      </c>
      <c r="C437" t="s">
        <v>570</v>
      </c>
      <c r="D437" t="s">
        <v>311</v>
      </c>
      <c r="E437">
        <v>268.41000000000003</v>
      </c>
      <c r="F437">
        <v>1073.6400000000001</v>
      </c>
      <c r="H437">
        <v>1342.05</v>
      </c>
      <c r="I437" t="s">
        <v>312</v>
      </c>
      <c r="J437" t="s">
        <v>313</v>
      </c>
      <c r="K437">
        <v>4</v>
      </c>
    </row>
    <row r="438" spans="1:12" x14ac:dyDescent="0.25">
      <c r="A438">
        <v>408060085</v>
      </c>
      <c r="B438" t="s">
        <v>761</v>
      </c>
      <c r="C438" t="s">
        <v>570</v>
      </c>
      <c r="D438" t="s">
        <v>311</v>
      </c>
      <c r="E438">
        <v>213.63</v>
      </c>
      <c r="F438">
        <v>1068.1500000000001</v>
      </c>
      <c r="H438">
        <v>1281.78</v>
      </c>
      <c r="I438" t="s">
        <v>312</v>
      </c>
      <c r="J438" t="s">
        <v>313</v>
      </c>
      <c r="K438">
        <v>5.0000000000000009</v>
      </c>
      <c r="L438" s="1">
        <v>213.63000000000019</v>
      </c>
    </row>
    <row r="439" spans="1:12" x14ac:dyDescent="0.25">
      <c r="A439">
        <v>408060093</v>
      </c>
      <c r="B439" t="s">
        <v>762</v>
      </c>
      <c r="C439" t="s">
        <v>570</v>
      </c>
      <c r="D439" t="s">
        <v>311</v>
      </c>
      <c r="E439">
        <v>705.02</v>
      </c>
      <c r="F439">
        <v>1410.04</v>
      </c>
      <c r="H439">
        <v>2115.06</v>
      </c>
      <c r="I439" t="s">
        <v>312</v>
      </c>
      <c r="J439" t="s">
        <v>313</v>
      </c>
      <c r="K439">
        <v>2</v>
      </c>
    </row>
    <row r="440" spans="1:12" x14ac:dyDescent="0.25">
      <c r="A440">
        <v>408060107</v>
      </c>
      <c r="B440" t="s">
        <v>763</v>
      </c>
      <c r="C440" t="s">
        <v>570</v>
      </c>
      <c r="D440" t="s">
        <v>311</v>
      </c>
      <c r="E440">
        <v>429.35</v>
      </c>
      <c r="F440">
        <v>1288.05</v>
      </c>
      <c r="H440">
        <v>1717.4</v>
      </c>
      <c r="I440" t="s">
        <v>312</v>
      </c>
      <c r="J440" t="s">
        <v>313</v>
      </c>
      <c r="K440">
        <v>2.9999999999999996</v>
      </c>
    </row>
    <row r="441" spans="1:12" x14ac:dyDescent="0.25">
      <c r="A441">
        <v>408060115</v>
      </c>
      <c r="B441" t="s">
        <v>764</v>
      </c>
      <c r="C441" t="s">
        <v>570</v>
      </c>
      <c r="D441" t="s">
        <v>311</v>
      </c>
      <c r="E441">
        <v>283.35000000000002</v>
      </c>
      <c r="F441">
        <v>1133.4000000000001</v>
      </c>
      <c r="H441">
        <v>1416.75</v>
      </c>
      <c r="I441" t="s">
        <v>312</v>
      </c>
      <c r="J441" t="s">
        <v>313</v>
      </c>
      <c r="K441">
        <v>4</v>
      </c>
    </row>
    <row r="442" spans="1:12" x14ac:dyDescent="0.25">
      <c r="A442">
        <v>408060123</v>
      </c>
      <c r="B442" t="s">
        <v>765</v>
      </c>
      <c r="C442" t="s">
        <v>570</v>
      </c>
      <c r="D442" t="s">
        <v>311</v>
      </c>
      <c r="E442">
        <v>283.66000000000003</v>
      </c>
      <c r="F442">
        <v>1134.6400000000001</v>
      </c>
      <c r="H442">
        <v>1418.3</v>
      </c>
      <c r="I442" t="s">
        <v>312</v>
      </c>
      <c r="J442" t="s">
        <v>313</v>
      </c>
      <c r="K442">
        <v>4</v>
      </c>
    </row>
    <row r="443" spans="1:12" x14ac:dyDescent="0.25">
      <c r="A443">
        <v>408060131</v>
      </c>
      <c r="B443" t="s">
        <v>766</v>
      </c>
      <c r="C443" t="s">
        <v>570</v>
      </c>
      <c r="D443" t="s">
        <v>311</v>
      </c>
      <c r="E443">
        <v>142.06</v>
      </c>
      <c r="F443">
        <v>994.42</v>
      </c>
      <c r="H443">
        <v>1136.48</v>
      </c>
      <c r="I443" t="s">
        <v>312</v>
      </c>
      <c r="J443" t="s">
        <v>313</v>
      </c>
      <c r="K443">
        <v>7</v>
      </c>
      <c r="L443" s="1">
        <v>426.18</v>
      </c>
    </row>
    <row r="444" spans="1:12" x14ac:dyDescent="0.25">
      <c r="A444">
        <v>408060140</v>
      </c>
      <c r="B444" t="s">
        <v>767</v>
      </c>
      <c r="C444" t="s">
        <v>570</v>
      </c>
      <c r="D444" t="s">
        <v>311</v>
      </c>
      <c r="E444">
        <v>222.95</v>
      </c>
      <c r="F444">
        <v>1114.75</v>
      </c>
      <c r="H444">
        <v>1337.7</v>
      </c>
      <c r="I444" t="s">
        <v>312</v>
      </c>
      <c r="J444" t="s">
        <v>313</v>
      </c>
      <c r="K444">
        <v>5</v>
      </c>
      <c r="L444" s="1">
        <v>222.95</v>
      </c>
    </row>
    <row r="445" spans="1:12" x14ac:dyDescent="0.25">
      <c r="A445">
        <v>408060158</v>
      </c>
      <c r="B445" t="s">
        <v>768</v>
      </c>
      <c r="C445" t="s">
        <v>570</v>
      </c>
      <c r="D445" t="s">
        <v>311</v>
      </c>
      <c r="E445">
        <v>122.01</v>
      </c>
      <c r="F445">
        <v>976.08</v>
      </c>
      <c r="H445">
        <v>1098.0899999999999</v>
      </c>
      <c r="I445" t="s">
        <v>312</v>
      </c>
      <c r="J445" t="s">
        <v>313</v>
      </c>
      <c r="K445">
        <v>8</v>
      </c>
      <c r="L445" s="1">
        <v>488.04</v>
      </c>
    </row>
    <row r="446" spans="1:12" x14ac:dyDescent="0.25">
      <c r="A446">
        <v>408060166</v>
      </c>
      <c r="B446" t="s">
        <v>769</v>
      </c>
      <c r="C446" t="s">
        <v>570</v>
      </c>
      <c r="D446" t="s">
        <v>311</v>
      </c>
      <c r="E446">
        <v>258.61</v>
      </c>
      <c r="F446">
        <v>1034.44</v>
      </c>
      <c r="H446">
        <v>1293.05</v>
      </c>
      <c r="I446" t="s">
        <v>312</v>
      </c>
      <c r="J446" t="s">
        <v>313</v>
      </c>
      <c r="K446">
        <v>4</v>
      </c>
    </row>
    <row r="447" spans="1:12" x14ac:dyDescent="0.25">
      <c r="A447">
        <v>408060174</v>
      </c>
      <c r="B447" t="s">
        <v>770</v>
      </c>
      <c r="C447" t="s">
        <v>570</v>
      </c>
      <c r="D447" t="s">
        <v>311</v>
      </c>
      <c r="E447">
        <v>649.74</v>
      </c>
      <c r="F447">
        <v>1299.48</v>
      </c>
      <c r="H447">
        <v>1949.22</v>
      </c>
      <c r="I447" t="s">
        <v>312</v>
      </c>
      <c r="J447" t="s">
        <v>313</v>
      </c>
      <c r="K447">
        <v>2</v>
      </c>
    </row>
    <row r="448" spans="1:12" x14ac:dyDescent="0.25">
      <c r="A448">
        <v>408060182</v>
      </c>
      <c r="B448" t="s">
        <v>771</v>
      </c>
      <c r="C448" t="s">
        <v>570</v>
      </c>
      <c r="D448" t="s">
        <v>311</v>
      </c>
      <c r="E448">
        <v>327.25</v>
      </c>
      <c r="F448">
        <v>981.75</v>
      </c>
      <c r="H448">
        <v>1309</v>
      </c>
      <c r="I448" t="s">
        <v>312</v>
      </c>
      <c r="J448" t="s">
        <v>313</v>
      </c>
      <c r="K448">
        <v>3</v>
      </c>
    </row>
    <row r="449" spans="1:12" x14ac:dyDescent="0.25">
      <c r="A449">
        <v>408060190</v>
      </c>
      <c r="B449" t="s">
        <v>772</v>
      </c>
      <c r="C449" t="s">
        <v>570</v>
      </c>
      <c r="D449" t="s">
        <v>311</v>
      </c>
      <c r="E449">
        <v>645.67999999999995</v>
      </c>
      <c r="F449">
        <v>1291.3599999999999</v>
      </c>
      <c r="H449">
        <v>1937.04</v>
      </c>
      <c r="I449" t="s">
        <v>312</v>
      </c>
      <c r="J449" t="s">
        <v>313</v>
      </c>
      <c r="K449">
        <v>2</v>
      </c>
    </row>
    <row r="450" spans="1:12" x14ac:dyDescent="0.25">
      <c r="A450">
        <v>408060204</v>
      </c>
      <c r="B450" t="s">
        <v>773</v>
      </c>
      <c r="C450" t="s">
        <v>570</v>
      </c>
      <c r="D450" t="s">
        <v>311</v>
      </c>
      <c r="E450">
        <v>203.29</v>
      </c>
      <c r="F450">
        <v>1016.45</v>
      </c>
      <c r="H450">
        <v>1219.74</v>
      </c>
      <c r="I450" t="s">
        <v>312</v>
      </c>
      <c r="J450" t="s">
        <v>313</v>
      </c>
      <c r="K450">
        <v>5</v>
      </c>
      <c r="L450" s="1">
        <v>203.29</v>
      </c>
    </row>
    <row r="451" spans="1:12" x14ac:dyDescent="0.25">
      <c r="A451">
        <v>408060212</v>
      </c>
      <c r="B451" t="s">
        <v>774</v>
      </c>
      <c r="C451" t="s">
        <v>570</v>
      </c>
      <c r="D451" t="s">
        <v>311</v>
      </c>
      <c r="E451">
        <v>91.49</v>
      </c>
      <c r="F451">
        <v>914.9</v>
      </c>
      <c r="H451">
        <v>1006.39</v>
      </c>
      <c r="I451" t="s">
        <v>312</v>
      </c>
      <c r="J451" t="s">
        <v>313</v>
      </c>
      <c r="K451">
        <v>10</v>
      </c>
      <c r="L451" s="1">
        <v>548.93999999999994</v>
      </c>
    </row>
    <row r="452" spans="1:12" x14ac:dyDescent="0.25">
      <c r="A452">
        <v>408060239</v>
      </c>
      <c r="B452" t="s">
        <v>775</v>
      </c>
      <c r="C452" t="s">
        <v>570</v>
      </c>
      <c r="D452" t="s">
        <v>311</v>
      </c>
      <c r="E452">
        <v>2263.54</v>
      </c>
      <c r="F452">
        <v>4527.08</v>
      </c>
      <c r="H452">
        <v>6790.62</v>
      </c>
      <c r="I452" t="s">
        <v>318</v>
      </c>
      <c r="J452" t="s">
        <v>313</v>
      </c>
      <c r="K452">
        <v>2</v>
      </c>
    </row>
    <row r="453" spans="1:12" x14ac:dyDescent="0.25">
      <c r="A453">
        <v>408060247</v>
      </c>
      <c r="B453" t="s">
        <v>776</v>
      </c>
      <c r="C453" t="s">
        <v>570</v>
      </c>
      <c r="D453" t="s">
        <v>311</v>
      </c>
      <c r="E453">
        <v>1089.98</v>
      </c>
      <c r="F453">
        <v>2179.96</v>
      </c>
      <c r="H453">
        <v>3269.94</v>
      </c>
      <c r="I453" t="s">
        <v>318</v>
      </c>
      <c r="J453" t="s">
        <v>313</v>
      </c>
      <c r="K453">
        <v>2</v>
      </c>
    </row>
    <row r="454" spans="1:12" x14ac:dyDescent="0.25">
      <c r="A454">
        <v>408060255</v>
      </c>
      <c r="B454" t="s">
        <v>777</v>
      </c>
      <c r="C454" t="s">
        <v>570</v>
      </c>
      <c r="D454" t="s">
        <v>311</v>
      </c>
      <c r="E454">
        <v>1089.98</v>
      </c>
      <c r="F454">
        <v>2179.96</v>
      </c>
      <c r="H454">
        <v>3269.94</v>
      </c>
      <c r="I454" t="s">
        <v>318</v>
      </c>
      <c r="J454" t="s">
        <v>313</v>
      </c>
      <c r="K454">
        <v>2</v>
      </c>
    </row>
    <row r="455" spans="1:12" x14ac:dyDescent="0.25">
      <c r="A455">
        <v>408060263</v>
      </c>
      <c r="B455" t="s">
        <v>778</v>
      </c>
      <c r="C455" t="s">
        <v>570</v>
      </c>
      <c r="D455" t="s">
        <v>311</v>
      </c>
      <c r="E455">
        <v>2561.2399999999998</v>
      </c>
      <c r="F455">
        <v>5122.4799999999996</v>
      </c>
      <c r="H455">
        <v>7683.72</v>
      </c>
      <c r="I455" t="s">
        <v>318</v>
      </c>
      <c r="J455" t="s">
        <v>313</v>
      </c>
      <c r="K455">
        <v>2</v>
      </c>
    </row>
    <row r="456" spans="1:12" x14ac:dyDescent="0.25">
      <c r="A456">
        <v>408060271</v>
      </c>
      <c r="B456" t="s">
        <v>779</v>
      </c>
      <c r="C456" t="s">
        <v>570</v>
      </c>
      <c r="D456" t="s">
        <v>311</v>
      </c>
      <c r="E456">
        <v>1089.98</v>
      </c>
      <c r="F456">
        <v>2179.96</v>
      </c>
      <c r="H456">
        <v>3269.94</v>
      </c>
      <c r="I456" t="s">
        <v>318</v>
      </c>
      <c r="J456" t="s">
        <v>313</v>
      </c>
      <c r="K456">
        <v>2</v>
      </c>
    </row>
    <row r="457" spans="1:12" x14ac:dyDescent="0.25">
      <c r="A457">
        <v>408060280</v>
      </c>
      <c r="B457" t="s">
        <v>780</v>
      </c>
      <c r="C457" t="s">
        <v>570</v>
      </c>
      <c r="D457" t="s">
        <v>311</v>
      </c>
      <c r="E457">
        <v>1089.98</v>
      </c>
      <c r="F457">
        <v>2179.96</v>
      </c>
      <c r="H457">
        <v>3269.94</v>
      </c>
      <c r="I457" t="s">
        <v>318</v>
      </c>
      <c r="J457" t="s">
        <v>313</v>
      </c>
      <c r="K457">
        <v>2</v>
      </c>
    </row>
    <row r="458" spans="1:12" x14ac:dyDescent="0.25">
      <c r="A458">
        <v>408060298</v>
      </c>
      <c r="B458" t="s">
        <v>781</v>
      </c>
      <c r="C458" t="s">
        <v>570</v>
      </c>
      <c r="D458" t="s">
        <v>311</v>
      </c>
      <c r="E458">
        <v>313.13</v>
      </c>
      <c r="F458">
        <v>626.26</v>
      </c>
      <c r="H458">
        <v>939.39</v>
      </c>
      <c r="I458" t="s">
        <v>318</v>
      </c>
      <c r="J458" t="s">
        <v>313</v>
      </c>
      <c r="K458">
        <v>2</v>
      </c>
    </row>
    <row r="459" spans="1:12" x14ac:dyDescent="0.25">
      <c r="A459">
        <v>408060301</v>
      </c>
      <c r="B459" t="s">
        <v>782</v>
      </c>
      <c r="C459" t="s">
        <v>570</v>
      </c>
      <c r="D459" t="s">
        <v>311</v>
      </c>
      <c r="E459">
        <v>203.29</v>
      </c>
      <c r="F459">
        <v>1016.45</v>
      </c>
      <c r="H459">
        <v>1219.74</v>
      </c>
      <c r="I459" t="s">
        <v>312</v>
      </c>
      <c r="J459" t="s">
        <v>313</v>
      </c>
      <c r="K459">
        <v>5</v>
      </c>
      <c r="L459" s="1">
        <v>203.29</v>
      </c>
    </row>
    <row r="460" spans="1:12" x14ac:dyDescent="0.25">
      <c r="A460">
        <v>408060310</v>
      </c>
      <c r="B460" t="s">
        <v>783</v>
      </c>
      <c r="C460" t="s">
        <v>570</v>
      </c>
      <c r="D460" t="s">
        <v>311</v>
      </c>
      <c r="E460">
        <v>368.03</v>
      </c>
      <c r="F460">
        <v>1104.0899999999999</v>
      </c>
      <c r="H460">
        <v>1472.12</v>
      </c>
      <c r="I460" t="s">
        <v>312</v>
      </c>
      <c r="J460" t="s">
        <v>313</v>
      </c>
      <c r="K460">
        <v>3</v>
      </c>
    </row>
    <row r="461" spans="1:12" x14ac:dyDescent="0.25">
      <c r="A461">
        <v>408060328</v>
      </c>
      <c r="B461" t="s">
        <v>784</v>
      </c>
      <c r="C461" t="s">
        <v>570</v>
      </c>
      <c r="D461" t="s">
        <v>311</v>
      </c>
      <c r="E461">
        <v>139.07</v>
      </c>
      <c r="F461">
        <v>973.49</v>
      </c>
      <c r="H461">
        <v>1112.56</v>
      </c>
      <c r="I461" t="s">
        <v>312</v>
      </c>
      <c r="J461" t="s">
        <v>313</v>
      </c>
      <c r="K461">
        <v>7</v>
      </c>
      <c r="L461" s="1">
        <v>417.21</v>
      </c>
    </row>
    <row r="462" spans="1:12" x14ac:dyDescent="0.25">
      <c r="A462">
        <v>408060336</v>
      </c>
      <c r="B462" t="s">
        <v>785</v>
      </c>
      <c r="C462" t="s">
        <v>570</v>
      </c>
      <c r="D462" t="s">
        <v>311</v>
      </c>
      <c r="E462">
        <v>140.33000000000001</v>
      </c>
      <c r="F462">
        <v>982.31</v>
      </c>
      <c r="H462">
        <v>1122.6400000000001</v>
      </c>
      <c r="I462" t="s">
        <v>312</v>
      </c>
      <c r="J462" t="s">
        <v>313</v>
      </c>
      <c r="K462">
        <v>6.9999999999999991</v>
      </c>
      <c r="L462" s="1">
        <v>420.9899999999999</v>
      </c>
    </row>
    <row r="463" spans="1:12" x14ac:dyDescent="0.25">
      <c r="A463">
        <v>408060344</v>
      </c>
      <c r="B463" t="s">
        <v>786</v>
      </c>
      <c r="C463" t="s">
        <v>570</v>
      </c>
      <c r="D463" t="s">
        <v>311</v>
      </c>
      <c r="E463">
        <v>151.66999999999999</v>
      </c>
      <c r="F463">
        <v>910.02</v>
      </c>
      <c r="H463">
        <v>1061.69</v>
      </c>
      <c r="I463" t="s">
        <v>312</v>
      </c>
      <c r="J463" t="s">
        <v>313</v>
      </c>
      <c r="K463">
        <v>6</v>
      </c>
      <c r="L463" s="1">
        <v>303.33999999999997</v>
      </c>
    </row>
    <row r="464" spans="1:12" x14ac:dyDescent="0.25">
      <c r="A464">
        <v>408060352</v>
      </c>
      <c r="B464" t="s">
        <v>787</v>
      </c>
      <c r="C464" t="s">
        <v>570</v>
      </c>
      <c r="D464" t="s">
        <v>311</v>
      </c>
      <c r="E464">
        <v>151.66</v>
      </c>
      <c r="F464">
        <v>909.96</v>
      </c>
      <c r="H464">
        <v>1061.6199999999999</v>
      </c>
      <c r="I464" t="s">
        <v>312</v>
      </c>
      <c r="J464" t="s">
        <v>313</v>
      </c>
      <c r="K464">
        <v>6</v>
      </c>
      <c r="L464" s="1">
        <v>303.32</v>
      </c>
    </row>
    <row r="465" spans="1:12" x14ac:dyDescent="0.25">
      <c r="A465">
        <v>408060360</v>
      </c>
      <c r="B465" t="s">
        <v>788</v>
      </c>
      <c r="C465" t="s">
        <v>570</v>
      </c>
      <c r="D465" t="s">
        <v>311</v>
      </c>
      <c r="E465">
        <v>151.66999999999999</v>
      </c>
      <c r="F465">
        <v>910.02</v>
      </c>
      <c r="H465">
        <v>1061.69</v>
      </c>
      <c r="I465" t="s">
        <v>312</v>
      </c>
      <c r="J465" t="s">
        <v>313</v>
      </c>
      <c r="K465">
        <v>6</v>
      </c>
      <c r="L465" s="1">
        <v>303.33999999999997</v>
      </c>
    </row>
    <row r="466" spans="1:12" x14ac:dyDescent="0.25">
      <c r="A466">
        <v>408060379</v>
      </c>
      <c r="B466" t="s">
        <v>789</v>
      </c>
      <c r="C466" t="s">
        <v>570</v>
      </c>
      <c r="D466" t="s">
        <v>311</v>
      </c>
      <c r="E466">
        <v>225.16</v>
      </c>
      <c r="F466">
        <v>1350.96</v>
      </c>
      <c r="H466">
        <v>1576.12</v>
      </c>
      <c r="I466" t="s">
        <v>312</v>
      </c>
      <c r="J466" t="s">
        <v>313</v>
      </c>
      <c r="K466">
        <v>6</v>
      </c>
      <c r="L466" s="1">
        <v>450.32</v>
      </c>
    </row>
    <row r="467" spans="1:12" x14ac:dyDescent="0.25">
      <c r="A467">
        <v>408060387</v>
      </c>
      <c r="B467" t="s">
        <v>790</v>
      </c>
      <c r="C467" t="s">
        <v>570</v>
      </c>
      <c r="D467" t="s">
        <v>311</v>
      </c>
      <c r="E467">
        <v>759.42</v>
      </c>
      <c r="F467">
        <v>1518.84</v>
      </c>
      <c r="H467">
        <v>2278.2600000000002</v>
      </c>
      <c r="I467" t="s">
        <v>312</v>
      </c>
      <c r="J467" t="s">
        <v>313</v>
      </c>
      <c r="K467">
        <v>2</v>
      </c>
    </row>
    <row r="468" spans="1:12" x14ac:dyDescent="0.25">
      <c r="A468">
        <v>408060409</v>
      </c>
      <c r="B468" t="s">
        <v>791</v>
      </c>
      <c r="C468" t="s">
        <v>570</v>
      </c>
      <c r="D468" t="s">
        <v>311</v>
      </c>
      <c r="E468">
        <v>225.17</v>
      </c>
      <c r="F468">
        <v>675.51</v>
      </c>
      <c r="H468">
        <v>900.68</v>
      </c>
      <c r="I468" t="s">
        <v>312</v>
      </c>
      <c r="J468" t="s">
        <v>313</v>
      </c>
      <c r="K468">
        <v>3</v>
      </c>
    </row>
    <row r="469" spans="1:12" x14ac:dyDescent="0.25">
      <c r="A469">
        <v>408060417</v>
      </c>
      <c r="B469" t="s">
        <v>792</v>
      </c>
      <c r="C469" t="s">
        <v>570</v>
      </c>
      <c r="D469" t="s">
        <v>311</v>
      </c>
      <c r="E469">
        <v>205.53</v>
      </c>
      <c r="F469">
        <v>1027.6500000000001</v>
      </c>
      <c r="H469">
        <v>1233.18</v>
      </c>
      <c r="I469" t="s">
        <v>312</v>
      </c>
      <c r="J469" t="s">
        <v>313</v>
      </c>
      <c r="K469">
        <v>5</v>
      </c>
      <c r="L469" s="1">
        <v>205.53</v>
      </c>
    </row>
    <row r="470" spans="1:12" x14ac:dyDescent="0.25">
      <c r="A470">
        <v>408060425</v>
      </c>
      <c r="B470" t="s">
        <v>793</v>
      </c>
      <c r="C470" t="s">
        <v>570</v>
      </c>
      <c r="D470" t="s">
        <v>311</v>
      </c>
      <c r="E470">
        <v>207.02</v>
      </c>
      <c r="F470">
        <v>1035.0999999999999</v>
      </c>
      <c r="H470">
        <v>1242.1199999999999</v>
      </c>
      <c r="I470" t="s">
        <v>312</v>
      </c>
      <c r="J470" t="s">
        <v>313</v>
      </c>
      <c r="K470">
        <v>4.9999999999999991</v>
      </c>
      <c r="L470" s="1">
        <v>207.01999999999984</v>
      </c>
    </row>
    <row r="471" spans="1:12" x14ac:dyDescent="0.25">
      <c r="A471">
        <v>408060433</v>
      </c>
      <c r="B471" t="s">
        <v>794</v>
      </c>
      <c r="C471" t="s">
        <v>570</v>
      </c>
      <c r="D471" t="s">
        <v>311</v>
      </c>
      <c r="E471">
        <v>204.09</v>
      </c>
      <c r="F471">
        <v>1020.45</v>
      </c>
      <c r="H471">
        <v>1224.54</v>
      </c>
      <c r="I471" t="s">
        <v>312</v>
      </c>
      <c r="J471" t="s">
        <v>313</v>
      </c>
      <c r="K471">
        <v>5</v>
      </c>
      <c r="L471" s="1">
        <v>204.09</v>
      </c>
    </row>
    <row r="472" spans="1:12" x14ac:dyDescent="0.25">
      <c r="A472">
        <v>408060441</v>
      </c>
      <c r="B472" t="s">
        <v>795</v>
      </c>
      <c r="C472" t="s">
        <v>570</v>
      </c>
      <c r="D472" t="s">
        <v>311</v>
      </c>
      <c r="E472">
        <v>229.4</v>
      </c>
      <c r="F472">
        <v>917.6</v>
      </c>
      <c r="H472">
        <v>1147</v>
      </c>
      <c r="I472" t="s">
        <v>312</v>
      </c>
      <c r="J472" t="s">
        <v>313</v>
      </c>
      <c r="K472">
        <v>4</v>
      </c>
    </row>
    <row r="473" spans="1:12" x14ac:dyDescent="0.25">
      <c r="A473">
        <v>408060450</v>
      </c>
      <c r="B473" t="s">
        <v>796</v>
      </c>
      <c r="C473" t="s">
        <v>570</v>
      </c>
      <c r="D473" t="s">
        <v>311</v>
      </c>
      <c r="E473">
        <v>205.91</v>
      </c>
      <c r="F473">
        <v>1029.55</v>
      </c>
      <c r="H473">
        <v>1235.46</v>
      </c>
      <c r="I473" t="s">
        <v>312</v>
      </c>
      <c r="J473" t="s">
        <v>313</v>
      </c>
      <c r="K473">
        <v>5</v>
      </c>
      <c r="L473" s="1">
        <v>205.91</v>
      </c>
    </row>
    <row r="474" spans="1:12" x14ac:dyDescent="0.25">
      <c r="A474">
        <v>408060468</v>
      </c>
      <c r="B474" t="s">
        <v>797</v>
      </c>
      <c r="C474" t="s">
        <v>570</v>
      </c>
      <c r="D474" t="s">
        <v>311</v>
      </c>
      <c r="E474">
        <v>208.94</v>
      </c>
      <c r="F474">
        <v>1044.7</v>
      </c>
      <c r="H474">
        <v>1253.6400000000001</v>
      </c>
      <c r="I474" t="s">
        <v>312</v>
      </c>
      <c r="J474" t="s">
        <v>313</v>
      </c>
      <c r="K474">
        <v>5</v>
      </c>
      <c r="L474" s="1">
        <v>208.94</v>
      </c>
    </row>
    <row r="475" spans="1:12" x14ac:dyDescent="0.25">
      <c r="A475">
        <v>408060476</v>
      </c>
      <c r="B475" t="s">
        <v>798</v>
      </c>
      <c r="C475" t="s">
        <v>570</v>
      </c>
      <c r="D475" t="s">
        <v>311</v>
      </c>
      <c r="E475">
        <v>680.2</v>
      </c>
      <c r="F475">
        <v>1360.4</v>
      </c>
      <c r="H475">
        <v>2040.6</v>
      </c>
      <c r="I475" t="s">
        <v>312</v>
      </c>
      <c r="J475" t="s">
        <v>313</v>
      </c>
      <c r="K475">
        <v>2</v>
      </c>
    </row>
    <row r="476" spans="1:12" x14ac:dyDescent="0.25">
      <c r="A476">
        <v>408060484</v>
      </c>
      <c r="B476" t="s">
        <v>799</v>
      </c>
      <c r="C476" t="s">
        <v>570</v>
      </c>
      <c r="D476" t="s">
        <v>311</v>
      </c>
      <c r="E476">
        <v>421.3</v>
      </c>
      <c r="F476">
        <v>1263.9000000000001</v>
      </c>
      <c r="H476">
        <v>1685.2</v>
      </c>
      <c r="I476" t="s">
        <v>312</v>
      </c>
      <c r="J476" t="s">
        <v>313</v>
      </c>
      <c r="K476">
        <v>3</v>
      </c>
    </row>
    <row r="477" spans="1:12" x14ac:dyDescent="0.25">
      <c r="A477">
        <v>408060492</v>
      </c>
      <c r="B477" t="s">
        <v>800</v>
      </c>
      <c r="C477" t="s">
        <v>570</v>
      </c>
      <c r="D477" t="s">
        <v>311</v>
      </c>
      <c r="E477">
        <v>338.92</v>
      </c>
      <c r="F477">
        <v>677.84</v>
      </c>
      <c r="H477">
        <v>1016.76</v>
      </c>
      <c r="I477" t="s">
        <v>318</v>
      </c>
      <c r="J477" t="s">
        <v>313</v>
      </c>
      <c r="K477">
        <v>2</v>
      </c>
    </row>
    <row r="478" spans="1:12" x14ac:dyDescent="0.25">
      <c r="A478">
        <v>408060506</v>
      </c>
      <c r="B478" t="s">
        <v>801</v>
      </c>
      <c r="C478" t="s">
        <v>570</v>
      </c>
      <c r="D478" t="s">
        <v>311</v>
      </c>
      <c r="E478">
        <v>402.16</v>
      </c>
      <c r="F478">
        <v>804.32</v>
      </c>
      <c r="H478">
        <v>1206.48</v>
      </c>
      <c r="I478" t="s">
        <v>318</v>
      </c>
      <c r="J478" t="s">
        <v>313</v>
      </c>
      <c r="K478">
        <v>2</v>
      </c>
    </row>
    <row r="479" spans="1:12" x14ac:dyDescent="0.25">
      <c r="A479">
        <v>408060514</v>
      </c>
      <c r="B479" t="s">
        <v>802</v>
      </c>
      <c r="C479" t="s">
        <v>570</v>
      </c>
      <c r="D479" t="s">
        <v>311</v>
      </c>
      <c r="E479">
        <v>1297.01</v>
      </c>
      <c r="F479">
        <v>2594.02</v>
      </c>
      <c r="H479">
        <v>3891.03</v>
      </c>
      <c r="I479" t="s">
        <v>318</v>
      </c>
      <c r="J479" t="s">
        <v>313</v>
      </c>
      <c r="K479">
        <v>2</v>
      </c>
    </row>
    <row r="480" spans="1:12" x14ac:dyDescent="0.25">
      <c r="A480">
        <v>408060522</v>
      </c>
      <c r="B480" t="s">
        <v>803</v>
      </c>
      <c r="C480" t="s">
        <v>570</v>
      </c>
      <c r="D480" t="s">
        <v>311</v>
      </c>
      <c r="E480">
        <v>1044.8599999999999</v>
      </c>
      <c r="F480">
        <v>2089.7199999999998</v>
      </c>
      <c r="H480">
        <v>3134.58</v>
      </c>
      <c r="I480" t="s">
        <v>318</v>
      </c>
      <c r="J480" t="s">
        <v>313</v>
      </c>
      <c r="K480">
        <v>2</v>
      </c>
    </row>
    <row r="481" spans="1:12" x14ac:dyDescent="0.25">
      <c r="A481">
        <v>408060530</v>
      </c>
      <c r="B481" t="s">
        <v>804</v>
      </c>
      <c r="C481" t="s">
        <v>570</v>
      </c>
      <c r="D481" t="s">
        <v>311</v>
      </c>
      <c r="E481">
        <v>346.53</v>
      </c>
      <c r="F481">
        <v>1039.5899999999999</v>
      </c>
      <c r="H481">
        <v>1386.12</v>
      </c>
      <c r="I481" t="s">
        <v>312</v>
      </c>
      <c r="J481" t="s">
        <v>313</v>
      </c>
      <c r="K481">
        <v>3</v>
      </c>
    </row>
    <row r="482" spans="1:12" x14ac:dyDescent="0.25">
      <c r="A482">
        <v>408060549</v>
      </c>
      <c r="B482" t="s">
        <v>805</v>
      </c>
      <c r="C482" t="s">
        <v>570</v>
      </c>
      <c r="D482" t="s">
        <v>311</v>
      </c>
      <c r="E482">
        <v>214.21</v>
      </c>
      <c r="F482">
        <v>1071.05</v>
      </c>
      <c r="H482">
        <v>1285.26</v>
      </c>
      <c r="I482" t="s">
        <v>312</v>
      </c>
      <c r="J482" t="s">
        <v>313</v>
      </c>
      <c r="K482">
        <v>5</v>
      </c>
      <c r="L482" s="1">
        <v>214.21</v>
      </c>
    </row>
    <row r="483" spans="1:12" x14ac:dyDescent="0.25">
      <c r="A483">
        <v>408060573</v>
      </c>
      <c r="B483" t="s">
        <v>806</v>
      </c>
      <c r="C483" t="s">
        <v>570</v>
      </c>
      <c r="D483" t="s">
        <v>311</v>
      </c>
      <c r="E483">
        <v>268.41000000000003</v>
      </c>
      <c r="F483">
        <v>1073.6400000000001</v>
      </c>
      <c r="H483">
        <v>1342.05</v>
      </c>
      <c r="I483" t="s">
        <v>312</v>
      </c>
      <c r="J483" t="s">
        <v>313</v>
      </c>
      <c r="K483">
        <v>4</v>
      </c>
    </row>
    <row r="484" spans="1:12" x14ac:dyDescent="0.25">
      <c r="A484">
        <v>408060581</v>
      </c>
      <c r="B484" t="s">
        <v>807</v>
      </c>
      <c r="C484" t="s">
        <v>570</v>
      </c>
      <c r="D484" t="s">
        <v>311</v>
      </c>
      <c r="E484">
        <v>377</v>
      </c>
      <c r="F484">
        <v>1131</v>
      </c>
      <c r="H484">
        <v>1508</v>
      </c>
      <c r="I484" t="s">
        <v>312</v>
      </c>
      <c r="J484" t="s">
        <v>313</v>
      </c>
      <c r="K484">
        <v>3</v>
      </c>
    </row>
    <row r="485" spans="1:12" x14ac:dyDescent="0.25">
      <c r="A485">
        <v>408060590</v>
      </c>
      <c r="B485" t="s">
        <v>808</v>
      </c>
      <c r="C485" t="s">
        <v>570</v>
      </c>
      <c r="D485" t="s">
        <v>311</v>
      </c>
      <c r="E485">
        <v>555.83000000000004</v>
      </c>
      <c r="F485">
        <v>1111.6600000000001</v>
      </c>
      <c r="H485">
        <v>1667.49</v>
      </c>
      <c r="I485" t="s">
        <v>312</v>
      </c>
      <c r="J485" t="s">
        <v>313</v>
      </c>
      <c r="K485">
        <v>2</v>
      </c>
    </row>
    <row r="486" spans="1:12" x14ac:dyDescent="0.25">
      <c r="A486">
        <v>408060603</v>
      </c>
      <c r="B486" t="s">
        <v>809</v>
      </c>
      <c r="C486" t="s">
        <v>570</v>
      </c>
      <c r="D486" t="s">
        <v>311</v>
      </c>
      <c r="E486">
        <v>203.29</v>
      </c>
      <c r="F486">
        <v>1016.45</v>
      </c>
      <c r="H486">
        <v>1219.74</v>
      </c>
      <c r="I486" t="s">
        <v>312</v>
      </c>
      <c r="J486" t="s">
        <v>313</v>
      </c>
      <c r="K486">
        <v>5</v>
      </c>
      <c r="L486" s="1">
        <v>203.29</v>
      </c>
    </row>
    <row r="487" spans="1:12" x14ac:dyDescent="0.25">
      <c r="A487">
        <v>408060646</v>
      </c>
      <c r="B487" t="s">
        <v>810</v>
      </c>
      <c r="C487" t="s">
        <v>570</v>
      </c>
      <c r="D487" t="s">
        <v>311</v>
      </c>
      <c r="E487">
        <v>240.6</v>
      </c>
      <c r="F487">
        <v>481.2</v>
      </c>
      <c r="H487">
        <v>721.8</v>
      </c>
      <c r="I487" t="s">
        <v>318</v>
      </c>
      <c r="J487" t="s">
        <v>313</v>
      </c>
      <c r="K487">
        <v>2</v>
      </c>
    </row>
    <row r="488" spans="1:12" x14ac:dyDescent="0.25">
      <c r="A488">
        <v>408060662</v>
      </c>
      <c r="B488" t="s">
        <v>811</v>
      </c>
      <c r="C488" t="s">
        <v>570</v>
      </c>
      <c r="D488" t="s">
        <v>311</v>
      </c>
      <c r="E488">
        <v>232.28</v>
      </c>
      <c r="F488">
        <v>464.56</v>
      </c>
      <c r="H488">
        <v>696.84</v>
      </c>
      <c r="I488" t="s">
        <v>318</v>
      </c>
      <c r="J488" t="s">
        <v>313</v>
      </c>
      <c r="K488">
        <v>2</v>
      </c>
    </row>
    <row r="489" spans="1:12" x14ac:dyDescent="0.25">
      <c r="A489">
        <v>408060697</v>
      </c>
      <c r="B489" t="s">
        <v>812</v>
      </c>
      <c r="C489" t="s">
        <v>570</v>
      </c>
      <c r="D489" t="s">
        <v>311</v>
      </c>
      <c r="E489">
        <v>269.56</v>
      </c>
      <c r="F489">
        <v>539.12</v>
      </c>
      <c r="H489">
        <v>808.68</v>
      </c>
      <c r="I489" t="s">
        <v>318</v>
      </c>
      <c r="J489" t="s">
        <v>313</v>
      </c>
      <c r="K489">
        <v>2</v>
      </c>
    </row>
    <row r="490" spans="1:12" x14ac:dyDescent="0.25">
      <c r="A490">
        <v>408060700</v>
      </c>
      <c r="B490" t="s">
        <v>813</v>
      </c>
      <c r="C490" t="s">
        <v>570</v>
      </c>
      <c r="D490" t="s">
        <v>311</v>
      </c>
      <c r="E490">
        <v>209.82</v>
      </c>
      <c r="F490">
        <v>1049.0999999999999</v>
      </c>
      <c r="H490">
        <v>1258.92</v>
      </c>
      <c r="I490" t="s">
        <v>312</v>
      </c>
      <c r="J490" t="s">
        <v>313</v>
      </c>
      <c r="K490">
        <v>5</v>
      </c>
      <c r="L490" s="1">
        <v>209.82</v>
      </c>
    </row>
    <row r="491" spans="1:12" x14ac:dyDescent="0.25">
      <c r="A491">
        <v>402010019</v>
      </c>
      <c r="B491" t="s">
        <v>814</v>
      </c>
      <c r="C491" t="s">
        <v>815</v>
      </c>
      <c r="D491" t="s">
        <v>311</v>
      </c>
      <c r="E491">
        <v>750.09</v>
      </c>
      <c r="F491">
        <v>1500.18</v>
      </c>
      <c r="H491">
        <v>2250.27</v>
      </c>
      <c r="I491" t="s">
        <v>312</v>
      </c>
      <c r="J491" t="s">
        <v>313</v>
      </c>
      <c r="K491">
        <v>2</v>
      </c>
    </row>
    <row r="492" spans="1:12" x14ac:dyDescent="0.25">
      <c r="A492">
        <v>402010027</v>
      </c>
      <c r="B492" t="s">
        <v>816</v>
      </c>
      <c r="C492" t="s">
        <v>815</v>
      </c>
      <c r="D492" t="s">
        <v>311</v>
      </c>
      <c r="E492">
        <v>833.3</v>
      </c>
      <c r="F492">
        <v>1666.6</v>
      </c>
      <c r="H492">
        <v>2499.9</v>
      </c>
      <c r="I492" t="s">
        <v>312</v>
      </c>
      <c r="J492" t="s">
        <v>313</v>
      </c>
      <c r="K492">
        <v>2</v>
      </c>
    </row>
    <row r="493" spans="1:12" x14ac:dyDescent="0.25">
      <c r="A493">
        <v>402010035</v>
      </c>
      <c r="B493" t="s">
        <v>817</v>
      </c>
      <c r="C493" t="s">
        <v>815</v>
      </c>
      <c r="D493" t="s">
        <v>311</v>
      </c>
      <c r="E493">
        <v>425.63</v>
      </c>
      <c r="F493">
        <v>1276.8900000000001</v>
      </c>
      <c r="H493">
        <v>1702.52</v>
      </c>
      <c r="I493" t="s">
        <v>312</v>
      </c>
      <c r="J493" t="s">
        <v>313</v>
      </c>
      <c r="K493">
        <v>3.0000000000000004</v>
      </c>
    </row>
    <row r="494" spans="1:12" x14ac:dyDescent="0.25">
      <c r="A494">
        <v>402010043</v>
      </c>
      <c r="B494" t="s">
        <v>818</v>
      </c>
      <c r="C494" t="s">
        <v>815</v>
      </c>
      <c r="D494" t="s">
        <v>311</v>
      </c>
      <c r="E494">
        <v>451.37</v>
      </c>
      <c r="F494">
        <v>1354.11</v>
      </c>
      <c r="H494">
        <v>1805.48</v>
      </c>
      <c r="I494" t="s">
        <v>312</v>
      </c>
      <c r="J494" t="s">
        <v>313</v>
      </c>
      <c r="K494">
        <v>2.9999999999999996</v>
      </c>
    </row>
    <row r="495" spans="1:12" x14ac:dyDescent="0.25">
      <c r="A495">
        <v>402010051</v>
      </c>
      <c r="B495" t="s">
        <v>819</v>
      </c>
      <c r="C495" t="s">
        <v>815</v>
      </c>
      <c r="D495" t="s">
        <v>311</v>
      </c>
      <c r="E495">
        <v>767.77</v>
      </c>
      <c r="F495">
        <v>1535.54</v>
      </c>
      <c r="H495">
        <v>2303.31</v>
      </c>
      <c r="I495" t="s">
        <v>312</v>
      </c>
      <c r="J495" t="s">
        <v>313</v>
      </c>
      <c r="K495">
        <v>2</v>
      </c>
    </row>
    <row r="496" spans="1:12" x14ac:dyDescent="0.25">
      <c r="A496">
        <v>402020022</v>
      </c>
      <c r="B496" t="s">
        <v>820</v>
      </c>
      <c r="C496" t="s">
        <v>815</v>
      </c>
      <c r="D496" t="s">
        <v>311</v>
      </c>
      <c r="E496">
        <v>719.47</v>
      </c>
      <c r="F496">
        <v>1438.94</v>
      </c>
      <c r="H496">
        <v>2158.41</v>
      </c>
      <c r="I496" t="s">
        <v>312</v>
      </c>
      <c r="J496" t="s">
        <v>313</v>
      </c>
      <c r="K496">
        <v>2</v>
      </c>
    </row>
    <row r="497" spans="1:12" x14ac:dyDescent="0.25">
      <c r="A497">
        <v>404010016</v>
      </c>
      <c r="B497" t="s">
        <v>821</v>
      </c>
      <c r="C497" t="s">
        <v>815</v>
      </c>
      <c r="D497" t="s">
        <v>311</v>
      </c>
      <c r="E497">
        <v>348.18</v>
      </c>
      <c r="F497">
        <v>1044.54</v>
      </c>
      <c r="H497">
        <v>1392.72</v>
      </c>
      <c r="I497" t="s">
        <v>312</v>
      </c>
      <c r="J497" t="s">
        <v>313</v>
      </c>
      <c r="K497">
        <v>3</v>
      </c>
    </row>
    <row r="498" spans="1:12" x14ac:dyDescent="0.25">
      <c r="A498">
        <v>404010024</v>
      </c>
      <c r="B498" t="s">
        <v>822</v>
      </c>
      <c r="C498" t="s">
        <v>815</v>
      </c>
      <c r="D498" t="s">
        <v>311</v>
      </c>
      <c r="E498">
        <v>306.57</v>
      </c>
      <c r="F498">
        <v>919.71</v>
      </c>
      <c r="H498">
        <v>1226.28</v>
      </c>
      <c r="I498" t="s">
        <v>312</v>
      </c>
      <c r="J498" t="s">
        <v>313</v>
      </c>
      <c r="K498">
        <v>3</v>
      </c>
    </row>
    <row r="499" spans="1:12" x14ac:dyDescent="0.25">
      <c r="A499">
        <v>404010032</v>
      </c>
      <c r="B499" t="s">
        <v>823</v>
      </c>
      <c r="C499" t="s">
        <v>815</v>
      </c>
      <c r="D499" t="s">
        <v>311</v>
      </c>
      <c r="E499">
        <v>337.22</v>
      </c>
      <c r="F499">
        <v>1011.66</v>
      </c>
      <c r="H499">
        <v>1348.88</v>
      </c>
      <c r="I499" t="s">
        <v>312</v>
      </c>
      <c r="J499" t="s">
        <v>313</v>
      </c>
      <c r="K499">
        <v>2.9999999999999996</v>
      </c>
    </row>
    <row r="500" spans="1:12" x14ac:dyDescent="0.25">
      <c r="A500">
        <v>404010105</v>
      </c>
      <c r="B500" t="s">
        <v>824</v>
      </c>
      <c r="C500" t="s">
        <v>815</v>
      </c>
      <c r="D500" t="s">
        <v>311</v>
      </c>
      <c r="E500">
        <v>676.26</v>
      </c>
      <c r="F500">
        <v>1352.52</v>
      </c>
      <c r="H500">
        <v>2028.78</v>
      </c>
      <c r="I500" t="s">
        <v>312</v>
      </c>
      <c r="J500" t="s">
        <v>313</v>
      </c>
      <c r="K500">
        <v>2</v>
      </c>
    </row>
    <row r="501" spans="1:12" x14ac:dyDescent="0.25">
      <c r="A501">
        <v>404010113</v>
      </c>
      <c r="B501" t="s">
        <v>825</v>
      </c>
      <c r="C501" t="s">
        <v>815</v>
      </c>
      <c r="D501" t="s">
        <v>311</v>
      </c>
      <c r="E501">
        <v>163.1</v>
      </c>
      <c r="F501">
        <v>815.5</v>
      </c>
      <c r="H501">
        <v>978.6</v>
      </c>
      <c r="I501" t="s">
        <v>312</v>
      </c>
      <c r="J501" t="s">
        <v>313</v>
      </c>
      <c r="K501">
        <v>5</v>
      </c>
      <c r="L501" s="1">
        <v>163.1</v>
      </c>
    </row>
    <row r="502" spans="1:12" x14ac:dyDescent="0.25">
      <c r="A502">
        <v>404010121</v>
      </c>
      <c r="B502" t="s">
        <v>826</v>
      </c>
      <c r="C502" t="s">
        <v>815</v>
      </c>
      <c r="D502" t="s">
        <v>311</v>
      </c>
      <c r="E502">
        <v>358.58</v>
      </c>
      <c r="F502">
        <v>1075.74</v>
      </c>
      <c r="H502">
        <v>1434.32</v>
      </c>
      <c r="I502" t="s">
        <v>312</v>
      </c>
      <c r="J502" t="s">
        <v>313</v>
      </c>
      <c r="K502">
        <v>3</v>
      </c>
    </row>
    <row r="503" spans="1:12" x14ac:dyDescent="0.25">
      <c r="A503">
        <v>404010130</v>
      </c>
      <c r="B503" t="s">
        <v>827</v>
      </c>
      <c r="C503" t="s">
        <v>815</v>
      </c>
      <c r="D503" t="s">
        <v>311</v>
      </c>
      <c r="E503">
        <v>242.23</v>
      </c>
      <c r="F503">
        <v>968.92</v>
      </c>
      <c r="H503">
        <v>1211.1500000000001</v>
      </c>
      <c r="I503" t="s">
        <v>312</v>
      </c>
      <c r="J503" t="s">
        <v>313</v>
      </c>
      <c r="K503">
        <v>4</v>
      </c>
    </row>
    <row r="504" spans="1:12" x14ac:dyDescent="0.25">
      <c r="A504">
        <v>404010172</v>
      </c>
      <c r="B504" t="s">
        <v>828</v>
      </c>
      <c r="C504" t="s">
        <v>815</v>
      </c>
      <c r="D504" t="s">
        <v>311</v>
      </c>
      <c r="E504">
        <v>1073.02</v>
      </c>
      <c r="F504">
        <v>1073.02</v>
      </c>
      <c r="H504">
        <v>2146.04</v>
      </c>
      <c r="I504" t="s">
        <v>312</v>
      </c>
      <c r="J504" t="s">
        <v>313</v>
      </c>
      <c r="K504">
        <v>1</v>
      </c>
    </row>
    <row r="505" spans="1:12" x14ac:dyDescent="0.25">
      <c r="A505">
        <v>404010180</v>
      </c>
      <c r="B505" t="s">
        <v>829</v>
      </c>
      <c r="C505" t="s">
        <v>815</v>
      </c>
      <c r="D505" t="s">
        <v>311</v>
      </c>
      <c r="E505">
        <v>980.31</v>
      </c>
      <c r="F505">
        <v>980.31</v>
      </c>
      <c r="H505">
        <v>1960.62</v>
      </c>
      <c r="I505" t="s">
        <v>312</v>
      </c>
      <c r="J505" t="s">
        <v>313</v>
      </c>
      <c r="K505">
        <v>1</v>
      </c>
    </row>
    <row r="506" spans="1:12" x14ac:dyDescent="0.25">
      <c r="A506">
        <v>404010199</v>
      </c>
      <c r="B506" t="s">
        <v>830</v>
      </c>
      <c r="C506" t="s">
        <v>815</v>
      </c>
      <c r="D506" t="s">
        <v>311</v>
      </c>
      <c r="E506">
        <v>980.31</v>
      </c>
      <c r="F506">
        <v>980.31</v>
      </c>
      <c r="H506">
        <v>1960.62</v>
      </c>
      <c r="I506" t="s">
        <v>312</v>
      </c>
      <c r="J506" t="s">
        <v>313</v>
      </c>
      <c r="K506">
        <v>1</v>
      </c>
    </row>
    <row r="507" spans="1:12" x14ac:dyDescent="0.25">
      <c r="A507">
        <v>404010202</v>
      </c>
      <c r="B507" t="s">
        <v>831</v>
      </c>
      <c r="C507" t="s">
        <v>815</v>
      </c>
      <c r="D507" t="s">
        <v>311</v>
      </c>
      <c r="E507">
        <v>886.45</v>
      </c>
      <c r="F507">
        <v>1772.9</v>
      </c>
      <c r="H507">
        <v>2659.35</v>
      </c>
      <c r="I507" t="s">
        <v>312</v>
      </c>
      <c r="J507" t="s">
        <v>313</v>
      </c>
      <c r="K507">
        <v>2</v>
      </c>
    </row>
    <row r="508" spans="1:12" x14ac:dyDescent="0.25">
      <c r="A508">
        <v>404010210</v>
      </c>
      <c r="B508" t="s">
        <v>832</v>
      </c>
      <c r="C508" t="s">
        <v>815</v>
      </c>
      <c r="D508" t="s">
        <v>311</v>
      </c>
      <c r="E508">
        <v>757.13</v>
      </c>
      <c r="F508">
        <v>1514.26</v>
      </c>
      <c r="H508">
        <v>2271.39</v>
      </c>
      <c r="I508" t="s">
        <v>312</v>
      </c>
      <c r="J508" t="s">
        <v>313</v>
      </c>
      <c r="K508">
        <v>2</v>
      </c>
    </row>
    <row r="509" spans="1:12" x14ac:dyDescent="0.25">
      <c r="A509">
        <v>404010229</v>
      </c>
      <c r="B509" t="s">
        <v>833</v>
      </c>
      <c r="C509" t="s">
        <v>815</v>
      </c>
      <c r="D509" t="s">
        <v>311</v>
      </c>
      <c r="E509">
        <v>483.55</v>
      </c>
      <c r="F509">
        <v>1450.65</v>
      </c>
      <c r="H509">
        <v>1934.2</v>
      </c>
      <c r="I509" t="s">
        <v>312</v>
      </c>
      <c r="J509" t="s">
        <v>313</v>
      </c>
      <c r="K509">
        <v>3</v>
      </c>
    </row>
    <row r="510" spans="1:12" x14ac:dyDescent="0.25">
      <c r="A510">
        <v>404010237</v>
      </c>
      <c r="B510" t="s">
        <v>834</v>
      </c>
      <c r="C510" t="s">
        <v>815</v>
      </c>
      <c r="D510" t="s">
        <v>311</v>
      </c>
      <c r="E510">
        <v>376.75</v>
      </c>
      <c r="F510">
        <v>1130.25</v>
      </c>
      <c r="H510">
        <v>1507</v>
      </c>
      <c r="I510" t="s">
        <v>312</v>
      </c>
      <c r="J510" t="s">
        <v>313</v>
      </c>
      <c r="K510">
        <v>3</v>
      </c>
    </row>
    <row r="511" spans="1:12" x14ac:dyDescent="0.25">
      <c r="A511">
        <v>404010318</v>
      </c>
      <c r="B511" t="s">
        <v>835</v>
      </c>
      <c r="C511" t="s">
        <v>815</v>
      </c>
      <c r="D511" t="s">
        <v>311</v>
      </c>
      <c r="E511">
        <v>236.31</v>
      </c>
      <c r="F511">
        <v>945.24</v>
      </c>
      <c r="H511">
        <v>1181.55</v>
      </c>
      <c r="I511" t="s">
        <v>312</v>
      </c>
      <c r="J511" t="s">
        <v>313</v>
      </c>
      <c r="K511">
        <v>4</v>
      </c>
    </row>
    <row r="512" spans="1:12" x14ac:dyDescent="0.25">
      <c r="A512">
        <v>404010326</v>
      </c>
      <c r="B512" t="s">
        <v>836</v>
      </c>
      <c r="C512" t="s">
        <v>815</v>
      </c>
      <c r="D512" t="s">
        <v>311</v>
      </c>
      <c r="E512">
        <v>349.24</v>
      </c>
      <c r="F512">
        <v>1047.72</v>
      </c>
      <c r="H512">
        <v>1396.96</v>
      </c>
      <c r="I512" t="s">
        <v>312</v>
      </c>
      <c r="J512" t="s">
        <v>313</v>
      </c>
      <c r="K512">
        <v>3</v>
      </c>
    </row>
    <row r="513" spans="1:12" x14ac:dyDescent="0.25">
      <c r="A513">
        <v>404010334</v>
      </c>
      <c r="B513" t="s">
        <v>837</v>
      </c>
      <c r="C513" t="s">
        <v>815</v>
      </c>
      <c r="D513" t="s">
        <v>311</v>
      </c>
      <c r="E513">
        <v>378.98</v>
      </c>
      <c r="F513">
        <v>1136.94</v>
      </c>
      <c r="H513">
        <v>1515.92</v>
      </c>
      <c r="I513" t="s">
        <v>312</v>
      </c>
      <c r="J513" t="s">
        <v>313</v>
      </c>
      <c r="K513">
        <v>3</v>
      </c>
    </row>
    <row r="514" spans="1:12" x14ac:dyDescent="0.25">
      <c r="A514">
        <v>404010350</v>
      </c>
      <c r="B514" t="s">
        <v>838</v>
      </c>
      <c r="C514" t="s">
        <v>815</v>
      </c>
      <c r="D514" t="s">
        <v>311</v>
      </c>
      <c r="E514">
        <v>618.15</v>
      </c>
      <c r="F514">
        <v>1236.3</v>
      </c>
      <c r="H514">
        <v>1854.45</v>
      </c>
      <c r="I514" t="s">
        <v>312</v>
      </c>
      <c r="J514" t="s">
        <v>313</v>
      </c>
      <c r="K514">
        <v>2</v>
      </c>
    </row>
    <row r="515" spans="1:12" x14ac:dyDescent="0.25">
      <c r="A515">
        <v>404010385</v>
      </c>
      <c r="B515" t="s">
        <v>839</v>
      </c>
      <c r="C515" t="s">
        <v>815</v>
      </c>
      <c r="D515" t="s">
        <v>311</v>
      </c>
      <c r="E515">
        <v>577.96</v>
      </c>
      <c r="F515">
        <v>1155.92</v>
      </c>
      <c r="H515">
        <v>1733.88</v>
      </c>
      <c r="I515" t="s">
        <v>312</v>
      </c>
      <c r="J515" t="s">
        <v>313</v>
      </c>
      <c r="K515">
        <v>2</v>
      </c>
    </row>
    <row r="516" spans="1:12" x14ac:dyDescent="0.25">
      <c r="A516">
        <v>404010415</v>
      </c>
      <c r="B516" t="s">
        <v>840</v>
      </c>
      <c r="C516" t="s">
        <v>815</v>
      </c>
      <c r="D516" t="s">
        <v>311</v>
      </c>
      <c r="E516">
        <v>315.64999999999998</v>
      </c>
      <c r="F516">
        <v>946.95</v>
      </c>
      <c r="H516">
        <v>1262.5999999999999</v>
      </c>
      <c r="I516" t="s">
        <v>312</v>
      </c>
      <c r="J516" t="s">
        <v>313</v>
      </c>
      <c r="K516">
        <v>3.0000000000000004</v>
      </c>
    </row>
    <row r="517" spans="1:12" x14ac:dyDescent="0.25">
      <c r="A517">
        <v>404010431</v>
      </c>
      <c r="B517" t="s">
        <v>841</v>
      </c>
      <c r="C517" t="s">
        <v>815</v>
      </c>
      <c r="D517" t="s">
        <v>311</v>
      </c>
      <c r="E517">
        <v>991.37</v>
      </c>
      <c r="F517">
        <v>991.37</v>
      </c>
      <c r="H517">
        <v>1982.74</v>
      </c>
      <c r="I517" t="s">
        <v>312</v>
      </c>
      <c r="J517" t="s">
        <v>313</v>
      </c>
      <c r="K517">
        <v>1</v>
      </c>
    </row>
    <row r="518" spans="1:12" x14ac:dyDescent="0.25">
      <c r="A518">
        <v>404010458</v>
      </c>
      <c r="B518" t="s">
        <v>842</v>
      </c>
      <c r="C518" t="s">
        <v>815</v>
      </c>
      <c r="D518" t="s">
        <v>311</v>
      </c>
      <c r="E518">
        <v>1101.94</v>
      </c>
      <c r="F518">
        <v>1101.94</v>
      </c>
      <c r="H518">
        <v>2203.88</v>
      </c>
      <c r="I518" t="s">
        <v>312</v>
      </c>
      <c r="J518" t="s">
        <v>313</v>
      </c>
      <c r="K518">
        <v>1</v>
      </c>
    </row>
    <row r="519" spans="1:12" x14ac:dyDescent="0.25">
      <c r="A519">
        <v>404010466</v>
      </c>
      <c r="B519" t="s">
        <v>843</v>
      </c>
      <c r="C519" t="s">
        <v>815</v>
      </c>
      <c r="D519" t="s">
        <v>311</v>
      </c>
      <c r="E519">
        <v>450.83</v>
      </c>
      <c r="F519">
        <v>1352.49</v>
      </c>
      <c r="H519">
        <v>1803.32</v>
      </c>
      <c r="I519" t="s">
        <v>312</v>
      </c>
      <c r="J519" t="s">
        <v>313</v>
      </c>
      <c r="K519">
        <v>3</v>
      </c>
    </row>
    <row r="520" spans="1:12" x14ac:dyDescent="0.25">
      <c r="A520">
        <v>404010474</v>
      </c>
      <c r="B520" t="s">
        <v>844</v>
      </c>
      <c r="C520" t="s">
        <v>815</v>
      </c>
      <c r="D520" t="s">
        <v>311</v>
      </c>
      <c r="E520">
        <v>292.47000000000003</v>
      </c>
      <c r="F520">
        <v>1169.8800000000001</v>
      </c>
      <c r="H520">
        <v>1462.35</v>
      </c>
      <c r="I520" t="s">
        <v>312</v>
      </c>
      <c r="J520" t="s">
        <v>313</v>
      </c>
      <c r="K520">
        <v>4</v>
      </c>
    </row>
    <row r="521" spans="1:12" x14ac:dyDescent="0.25">
      <c r="A521">
        <v>404010482</v>
      </c>
      <c r="B521" t="s">
        <v>845</v>
      </c>
      <c r="C521" t="s">
        <v>815</v>
      </c>
      <c r="D521" t="s">
        <v>311</v>
      </c>
      <c r="E521">
        <v>247.46</v>
      </c>
      <c r="F521">
        <v>989.84</v>
      </c>
      <c r="H521">
        <v>1237.3</v>
      </c>
      <c r="I521" t="s">
        <v>312</v>
      </c>
      <c r="J521" t="s">
        <v>313</v>
      </c>
      <c r="K521">
        <v>4</v>
      </c>
    </row>
    <row r="522" spans="1:12" x14ac:dyDescent="0.25">
      <c r="A522">
        <v>404010504</v>
      </c>
      <c r="B522" t="s">
        <v>846</v>
      </c>
      <c r="C522" t="s">
        <v>815</v>
      </c>
      <c r="D522" t="s">
        <v>311</v>
      </c>
      <c r="E522">
        <v>265.23</v>
      </c>
      <c r="F522">
        <v>1060.92</v>
      </c>
      <c r="H522">
        <v>1326.15</v>
      </c>
      <c r="I522" t="s">
        <v>312</v>
      </c>
      <c r="J522" t="s">
        <v>313</v>
      </c>
      <c r="K522">
        <v>4</v>
      </c>
    </row>
    <row r="523" spans="1:12" x14ac:dyDescent="0.25">
      <c r="A523">
        <v>404010512</v>
      </c>
      <c r="B523" t="s">
        <v>847</v>
      </c>
      <c r="C523" t="s">
        <v>815</v>
      </c>
      <c r="D523" t="s">
        <v>311</v>
      </c>
      <c r="E523">
        <v>384.33</v>
      </c>
      <c r="F523">
        <v>1152.99</v>
      </c>
      <c r="H523">
        <v>1537.32</v>
      </c>
      <c r="I523" t="s">
        <v>312</v>
      </c>
      <c r="J523" t="s">
        <v>313</v>
      </c>
      <c r="K523">
        <v>3</v>
      </c>
    </row>
    <row r="524" spans="1:12" x14ac:dyDescent="0.25">
      <c r="A524">
        <v>404010520</v>
      </c>
      <c r="B524" t="s">
        <v>848</v>
      </c>
      <c r="C524" t="s">
        <v>815</v>
      </c>
      <c r="D524" t="s">
        <v>311</v>
      </c>
      <c r="E524">
        <v>213.75</v>
      </c>
      <c r="F524">
        <v>855</v>
      </c>
      <c r="H524">
        <v>1068.75</v>
      </c>
      <c r="I524" t="s">
        <v>312</v>
      </c>
      <c r="J524" t="s">
        <v>313</v>
      </c>
      <c r="K524">
        <v>4</v>
      </c>
    </row>
    <row r="525" spans="1:12" x14ac:dyDescent="0.25">
      <c r="A525">
        <v>404010555</v>
      </c>
      <c r="B525" t="s">
        <v>849</v>
      </c>
      <c r="C525" t="s">
        <v>815</v>
      </c>
      <c r="D525" t="s">
        <v>311</v>
      </c>
      <c r="E525">
        <v>315.43</v>
      </c>
      <c r="F525">
        <v>946.29</v>
      </c>
      <c r="H525">
        <v>1261.72</v>
      </c>
      <c r="I525" t="s">
        <v>312</v>
      </c>
      <c r="J525" t="s">
        <v>313</v>
      </c>
      <c r="K525">
        <v>3</v>
      </c>
    </row>
    <row r="526" spans="1:12" x14ac:dyDescent="0.25">
      <c r="A526">
        <v>404020046</v>
      </c>
      <c r="B526" t="s">
        <v>850</v>
      </c>
      <c r="C526" t="s">
        <v>815</v>
      </c>
      <c r="D526" t="s">
        <v>311</v>
      </c>
      <c r="E526">
        <v>172.63</v>
      </c>
      <c r="F526">
        <v>1035.78</v>
      </c>
      <c r="H526">
        <v>1208.4100000000001</v>
      </c>
      <c r="I526" t="s">
        <v>312</v>
      </c>
      <c r="J526" t="s">
        <v>313</v>
      </c>
      <c r="K526">
        <v>6</v>
      </c>
      <c r="L526" s="1">
        <v>345.26</v>
      </c>
    </row>
    <row r="527" spans="1:12" x14ac:dyDescent="0.25">
      <c r="A527">
        <v>404020062</v>
      </c>
      <c r="B527" t="s">
        <v>851</v>
      </c>
      <c r="C527" t="s">
        <v>815</v>
      </c>
      <c r="D527" t="s">
        <v>311</v>
      </c>
      <c r="E527">
        <v>513.61</v>
      </c>
      <c r="F527">
        <v>1027.22</v>
      </c>
      <c r="H527">
        <v>1540.83</v>
      </c>
      <c r="I527" t="s">
        <v>312</v>
      </c>
      <c r="J527" t="s">
        <v>313</v>
      </c>
      <c r="K527">
        <v>2</v>
      </c>
    </row>
    <row r="528" spans="1:12" x14ac:dyDescent="0.25">
      <c r="A528">
        <v>404020070</v>
      </c>
      <c r="B528" t="s">
        <v>852</v>
      </c>
      <c r="C528" t="s">
        <v>815</v>
      </c>
      <c r="D528" t="s">
        <v>311</v>
      </c>
      <c r="E528">
        <v>202.88</v>
      </c>
      <c r="F528">
        <v>1014.4</v>
      </c>
      <c r="H528">
        <v>1217.28</v>
      </c>
      <c r="I528" t="s">
        <v>312</v>
      </c>
      <c r="J528" t="s">
        <v>313</v>
      </c>
      <c r="K528">
        <v>5</v>
      </c>
      <c r="L528" s="1">
        <v>202.88</v>
      </c>
    </row>
    <row r="529" spans="1:12" x14ac:dyDescent="0.25">
      <c r="A529">
        <v>404020089</v>
      </c>
      <c r="B529" t="s">
        <v>853</v>
      </c>
      <c r="C529" t="s">
        <v>815</v>
      </c>
      <c r="D529" t="s">
        <v>311</v>
      </c>
      <c r="E529">
        <v>156.16999999999999</v>
      </c>
      <c r="F529">
        <v>937.02</v>
      </c>
      <c r="H529">
        <v>1093.19</v>
      </c>
      <c r="I529" t="s">
        <v>312</v>
      </c>
      <c r="J529" t="s">
        <v>313</v>
      </c>
      <c r="K529">
        <v>6</v>
      </c>
      <c r="L529" s="1">
        <v>312.33999999999997</v>
      </c>
    </row>
    <row r="530" spans="1:12" x14ac:dyDescent="0.25">
      <c r="A530">
        <v>404020119</v>
      </c>
      <c r="B530" t="s">
        <v>854</v>
      </c>
      <c r="C530" t="s">
        <v>815</v>
      </c>
      <c r="D530" t="s">
        <v>311</v>
      </c>
      <c r="E530">
        <v>293.14999999999998</v>
      </c>
      <c r="F530">
        <v>1172.5999999999999</v>
      </c>
      <c r="H530">
        <v>1465.75</v>
      </c>
      <c r="I530" t="s">
        <v>312</v>
      </c>
      <c r="J530" t="s">
        <v>313</v>
      </c>
      <c r="K530">
        <v>4</v>
      </c>
    </row>
    <row r="531" spans="1:12" x14ac:dyDescent="0.25">
      <c r="A531">
        <v>404020135</v>
      </c>
      <c r="B531" t="s">
        <v>855</v>
      </c>
      <c r="C531" t="s">
        <v>815</v>
      </c>
      <c r="D531" t="s">
        <v>311</v>
      </c>
      <c r="E531">
        <v>816.17</v>
      </c>
      <c r="F531">
        <v>1632.34</v>
      </c>
      <c r="H531">
        <v>2448.5100000000002</v>
      </c>
      <c r="I531" t="s">
        <v>312</v>
      </c>
      <c r="J531" t="s">
        <v>313</v>
      </c>
      <c r="K531">
        <v>2</v>
      </c>
    </row>
    <row r="532" spans="1:12" x14ac:dyDescent="0.25">
      <c r="A532">
        <v>404020143</v>
      </c>
      <c r="B532" t="s">
        <v>856</v>
      </c>
      <c r="C532" t="s">
        <v>815</v>
      </c>
      <c r="D532" t="s">
        <v>311</v>
      </c>
      <c r="E532">
        <v>718.1</v>
      </c>
      <c r="F532">
        <v>1436.2</v>
      </c>
      <c r="H532">
        <v>2154.3000000000002</v>
      </c>
      <c r="I532" t="s">
        <v>312</v>
      </c>
      <c r="J532" t="s">
        <v>313</v>
      </c>
      <c r="K532">
        <v>2</v>
      </c>
    </row>
    <row r="533" spans="1:12" x14ac:dyDescent="0.25">
      <c r="A533">
        <v>404020178</v>
      </c>
      <c r="B533" t="s">
        <v>857</v>
      </c>
      <c r="C533" t="s">
        <v>815</v>
      </c>
      <c r="D533" t="s">
        <v>311</v>
      </c>
      <c r="E533">
        <v>420.94</v>
      </c>
      <c r="F533">
        <v>1262.82</v>
      </c>
      <c r="H533">
        <v>1683.76</v>
      </c>
      <c r="I533" t="s">
        <v>312</v>
      </c>
      <c r="J533" t="s">
        <v>313</v>
      </c>
      <c r="K533">
        <v>3</v>
      </c>
    </row>
    <row r="534" spans="1:12" x14ac:dyDescent="0.25">
      <c r="A534">
        <v>404020208</v>
      </c>
      <c r="B534" t="s">
        <v>858</v>
      </c>
      <c r="C534" t="s">
        <v>815</v>
      </c>
      <c r="D534" t="s">
        <v>311</v>
      </c>
      <c r="E534">
        <v>317.87</v>
      </c>
      <c r="F534">
        <v>953.61</v>
      </c>
      <c r="H534">
        <v>1271.48</v>
      </c>
      <c r="I534" t="s">
        <v>312</v>
      </c>
      <c r="J534" t="s">
        <v>313</v>
      </c>
      <c r="K534">
        <v>3</v>
      </c>
    </row>
    <row r="535" spans="1:12" x14ac:dyDescent="0.25">
      <c r="A535">
        <v>404020224</v>
      </c>
      <c r="B535" t="s">
        <v>859</v>
      </c>
      <c r="C535" t="s">
        <v>815</v>
      </c>
      <c r="D535" t="s">
        <v>311</v>
      </c>
      <c r="E535">
        <v>415.53</v>
      </c>
      <c r="F535">
        <v>1246.5899999999999</v>
      </c>
      <c r="H535">
        <v>1662.12</v>
      </c>
      <c r="I535" t="s">
        <v>312</v>
      </c>
      <c r="J535" t="s">
        <v>313</v>
      </c>
      <c r="K535">
        <v>3</v>
      </c>
    </row>
    <row r="536" spans="1:12" x14ac:dyDescent="0.25">
      <c r="A536">
        <v>404020232</v>
      </c>
      <c r="B536" t="s">
        <v>860</v>
      </c>
      <c r="C536" t="s">
        <v>815</v>
      </c>
      <c r="D536" t="s">
        <v>311</v>
      </c>
      <c r="E536">
        <v>397.38</v>
      </c>
      <c r="F536">
        <v>1192.1400000000001</v>
      </c>
      <c r="H536">
        <v>1589.52</v>
      </c>
      <c r="I536" t="s">
        <v>312</v>
      </c>
      <c r="J536" t="s">
        <v>313</v>
      </c>
      <c r="K536">
        <v>3.0000000000000004</v>
      </c>
    </row>
    <row r="537" spans="1:12" x14ac:dyDescent="0.25">
      <c r="A537">
        <v>404020240</v>
      </c>
      <c r="B537" t="s">
        <v>861</v>
      </c>
      <c r="C537" t="s">
        <v>815</v>
      </c>
      <c r="D537" t="s">
        <v>311</v>
      </c>
      <c r="E537">
        <v>397.38</v>
      </c>
      <c r="F537">
        <v>1192.1400000000001</v>
      </c>
      <c r="H537">
        <v>1589.52</v>
      </c>
      <c r="I537" t="s">
        <v>312</v>
      </c>
      <c r="J537" t="s">
        <v>313</v>
      </c>
      <c r="K537">
        <v>3.0000000000000004</v>
      </c>
    </row>
    <row r="538" spans="1:12" x14ac:dyDescent="0.25">
      <c r="A538">
        <v>404020275</v>
      </c>
      <c r="B538" t="s">
        <v>862</v>
      </c>
      <c r="C538" t="s">
        <v>815</v>
      </c>
      <c r="D538" t="s">
        <v>311</v>
      </c>
      <c r="E538">
        <v>1162.56</v>
      </c>
      <c r="F538">
        <v>1162.56</v>
      </c>
      <c r="H538">
        <v>2325.12</v>
      </c>
      <c r="I538" t="s">
        <v>312</v>
      </c>
      <c r="J538" t="s">
        <v>313</v>
      </c>
      <c r="K538">
        <v>1</v>
      </c>
    </row>
    <row r="539" spans="1:12" x14ac:dyDescent="0.25">
      <c r="A539">
        <v>404020313</v>
      </c>
      <c r="B539" t="s">
        <v>863</v>
      </c>
      <c r="C539" t="s">
        <v>815</v>
      </c>
      <c r="D539" t="s">
        <v>311</v>
      </c>
      <c r="E539">
        <v>182.73</v>
      </c>
      <c r="F539">
        <v>913.65</v>
      </c>
      <c r="H539">
        <v>1096.3800000000001</v>
      </c>
      <c r="I539" t="s">
        <v>312</v>
      </c>
      <c r="J539" t="s">
        <v>313</v>
      </c>
      <c r="K539">
        <v>5</v>
      </c>
      <c r="L539" s="1">
        <v>182.73</v>
      </c>
    </row>
    <row r="540" spans="1:12" x14ac:dyDescent="0.25">
      <c r="A540">
        <v>404020321</v>
      </c>
      <c r="B540" t="s">
        <v>864</v>
      </c>
      <c r="C540" t="s">
        <v>815</v>
      </c>
      <c r="D540" t="s">
        <v>311</v>
      </c>
      <c r="E540">
        <v>444.2</v>
      </c>
      <c r="F540">
        <v>1332.6</v>
      </c>
      <c r="H540">
        <v>1776.8</v>
      </c>
      <c r="I540" t="s">
        <v>312</v>
      </c>
      <c r="J540" t="s">
        <v>313</v>
      </c>
      <c r="K540">
        <v>3</v>
      </c>
    </row>
    <row r="541" spans="1:12" x14ac:dyDescent="0.25">
      <c r="A541">
        <v>404020356</v>
      </c>
      <c r="B541" t="s">
        <v>865</v>
      </c>
      <c r="C541" t="s">
        <v>815</v>
      </c>
      <c r="D541" t="s">
        <v>311</v>
      </c>
      <c r="E541">
        <v>193.15</v>
      </c>
      <c r="F541">
        <v>965.75</v>
      </c>
      <c r="H541">
        <v>1158.9000000000001</v>
      </c>
      <c r="I541" t="s">
        <v>312</v>
      </c>
      <c r="J541" t="s">
        <v>313</v>
      </c>
      <c r="K541">
        <v>5</v>
      </c>
      <c r="L541" s="1">
        <v>193.15</v>
      </c>
    </row>
    <row r="542" spans="1:12" x14ac:dyDescent="0.25">
      <c r="A542">
        <v>404020380</v>
      </c>
      <c r="B542" t="s">
        <v>866</v>
      </c>
      <c r="C542" t="s">
        <v>815</v>
      </c>
      <c r="D542" t="s">
        <v>311</v>
      </c>
      <c r="E542">
        <v>527.83000000000004</v>
      </c>
      <c r="F542">
        <v>1055.6600000000001</v>
      </c>
      <c r="H542">
        <v>1583.49</v>
      </c>
      <c r="I542" t="s">
        <v>312</v>
      </c>
      <c r="J542" t="s">
        <v>313</v>
      </c>
      <c r="K542">
        <v>2</v>
      </c>
    </row>
    <row r="543" spans="1:12" x14ac:dyDescent="0.25">
      <c r="A543">
        <v>404020453</v>
      </c>
      <c r="B543" t="s">
        <v>867</v>
      </c>
      <c r="C543" t="s">
        <v>815</v>
      </c>
      <c r="D543" t="s">
        <v>311</v>
      </c>
      <c r="E543">
        <v>659.03</v>
      </c>
      <c r="F543">
        <v>1318.06</v>
      </c>
      <c r="H543">
        <v>1977.09</v>
      </c>
      <c r="I543" t="s">
        <v>312</v>
      </c>
      <c r="J543" t="s">
        <v>313</v>
      </c>
      <c r="K543">
        <v>2</v>
      </c>
    </row>
    <row r="544" spans="1:12" x14ac:dyDescent="0.25">
      <c r="A544">
        <v>404020461</v>
      </c>
      <c r="B544" t="s">
        <v>868</v>
      </c>
      <c r="C544" t="s">
        <v>815</v>
      </c>
      <c r="D544" t="s">
        <v>311</v>
      </c>
      <c r="E544">
        <v>659.03</v>
      </c>
      <c r="F544">
        <v>1318.06</v>
      </c>
      <c r="H544">
        <v>1977.09</v>
      </c>
      <c r="I544" t="s">
        <v>312</v>
      </c>
      <c r="J544" t="s">
        <v>313</v>
      </c>
      <c r="K544">
        <v>2</v>
      </c>
    </row>
    <row r="545" spans="1:11" x14ac:dyDescent="0.25">
      <c r="A545">
        <v>404020470</v>
      </c>
      <c r="B545" t="s">
        <v>869</v>
      </c>
      <c r="C545" t="s">
        <v>815</v>
      </c>
      <c r="D545" t="s">
        <v>311</v>
      </c>
      <c r="E545">
        <v>299.24</v>
      </c>
      <c r="F545">
        <v>897.72</v>
      </c>
      <c r="H545">
        <v>1196.96</v>
      </c>
      <c r="I545" t="s">
        <v>312</v>
      </c>
      <c r="J545" t="s">
        <v>313</v>
      </c>
      <c r="K545">
        <v>3</v>
      </c>
    </row>
    <row r="546" spans="1:11" x14ac:dyDescent="0.25">
      <c r="A546">
        <v>404020500</v>
      </c>
      <c r="B546" t="s">
        <v>870</v>
      </c>
      <c r="C546" t="s">
        <v>815</v>
      </c>
      <c r="D546" t="s">
        <v>311</v>
      </c>
      <c r="E546">
        <v>589.13</v>
      </c>
      <c r="F546">
        <v>1178.26</v>
      </c>
      <c r="H546">
        <v>1767.39</v>
      </c>
      <c r="I546" t="s">
        <v>312</v>
      </c>
      <c r="J546" t="s">
        <v>313</v>
      </c>
      <c r="K546">
        <v>2</v>
      </c>
    </row>
    <row r="547" spans="1:11" x14ac:dyDescent="0.25">
      <c r="A547">
        <v>404020518</v>
      </c>
      <c r="B547" t="s">
        <v>871</v>
      </c>
      <c r="C547" t="s">
        <v>815</v>
      </c>
      <c r="D547" t="s">
        <v>311</v>
      </c>
      <c r="E547">
        <v>627.33000000000004</v>
      </c>
      <c r="F547">
        <v>1254.6600000000001</v>
      </c>
      <c r="H547">
        <v>1881.99</v>
      </c>
      <c r="I547" t="s">
        <v>312</v>
      </c>
      <c r="J547" t="s">
        <v>313</v>
      </c>
      <c r="K547">
        <v>2</v>
      </c>
    </row>
    <row r="548" spans="1:11" x14ac:dyDescent="0.25">
      <c r="A548">
        <v>404020526</v>
      </c>
      <c r="B548" t="s">
        <v>872</v>
      </c>
      <c r="C548" t="s">
        <v>815</v>
      </c>
      <c r="D548" t="s">
        <v>311</v>
      </c>
      <c r="E548">
        <v>490.88</v>
      </c>
      <c r="F548">
        <v>981.76</v>
      </c>
      <c r="H548">
        <v>1472.64</v>
      </c>
      <c r="I548" t="s">
        <v>312</v>
      </c>
      <c r="J548" t="s">
        <v>313</v>
      </c>
      <c r="K548">
        <v>2</v>
      </c>
    </row>
    <row r="549" spans="1:11" x14ac:dyDescent="0.25">
      <c r="A549">
        <v>404020550</v>
      </c>
      <c r="B549" t="s">
        <v>873</v>
      </c>
      <c r="C549" t="s">
        <v>815</v>
      </c>
      <c r="D549" t="s">
        <v>311</v>
      </c>
      <c r="E549">
        <v>503.19</v>
      </c>
      <c r="F549">
        <v>1006.38</v>
      </c>
      <c r="H549">
        <v>1509.57</v>
      </c>
      <c r="I549" t="s">
        <v>312</v>
      </c>
      <c r="J549" t="s">
        <v>313</v>
      </c>
      <c r="K549">
        <v>2</v>
      </c>
    </row>
    <row r="550" spans="1:11" x14ac:dyDescent="0.25">
      <c r="A550">
        <v>404020569</v>
      </c>
      <c r="B550" t="s">
        <v>874</v>
      </c>
      <c r="C550" t="s">
        <v>815</v>
      </c>
      <c r="D550" t="s">
        <v>311</v>
      </c>
      <c r="E550">
        <v>363.33</v>
      </c>
      <c r="F550">
        <v>1089.99</v>
      </c>
      <c r="H550">
        <v>1453.32</v>
      </c>
      <c r="I550" t="s">
        <v>312</v>
      </c>
      <c r="J550" t="s">
        <v>313</v>
      </c>
      <c r="K550">
        <v>3</v>
      </c>
    </row>
    <row r="551" spans="1:11" x14ac:dyDescent="0.25">
      <c r="A551">
        <v>404020593</v>
      </c>
      <c r="B551" t="s">
        <v>875</v>
      </c>
      <c r="C551" t="s">
        <v>815</v>
      </c>
      <c r="D551" t="s">
        <v>311</v>
      </c>
      <c r="E551">
        <v>399.74</v>
      </c>
      <c r="F551">
        <v>1199.22</v>
      </c>
      <c r="H551">
        <v>1598.96</v>
      </c>
      <c r="I551" t="s">
        <v>312</v>
      </c>
      <c r="J551" t="s">
        <v>313</v>
      </c>
      <c r="K551">
        <v>3</v>
      </c>
    </row>
    <row r="552" spans="1:11" x14ac:dyDescent="0.25">
      <c r="A552">
        <v>404020640</v>
      </c>
      <c r="B552" t="s">
        <v>876</v>
      </c>
      <c r="C552" t="s">
        <v>815</v>
      </c>
      <c r="D552" t="s">
        <v>311</v>
      </c>
      <c r="E552">
        <v>522.33000000000004</v>
      </c>
      <c r="F552">
        <v>1044.6600000000001</v>
      </c>
      <c r="H552">
        <v>1566.99</v>
      </c>
      <c r="I552" t="s">
        <v>312</v>
      </c>
      <c r="J552" t="s">
        <v>313</v>
      </c>
      <c r="K552">
        <v>2</v>
      </c>
    </row>
    <row r="553" spans="1:11" x14ac:dyDescent="0.25">
      <c r="A553">
        <v>404020658</v>
      </c>
      <c r="B553" t="s">
        <v>877</v>
      </c>
      <c r="C553" t="s">
        <v>815</v>
      </c>
      <c r="D553" t="s">
        <v>311</v>
      </c>
      <c r="E553">
        <v>341.2</v>
      </c>
      <c r="F553">
        <v>1023.6</v>
      </c>
      <c r="H553">
        <v>1364.8</v>
      </c>
      <c r="I553" t="s">
        <v>312</v>
      </c>
      <c r="J553" t="s">
        <v>313</v>
      </c>
      <c r="K553">
        <v>3</v>
      </c>
    </row>
    <row r="554" spans="1:11" x14ac:dyDescent="0.25">
      <c r="A554">
        <v>404020690</v>
      </c>
      <c r="B554" t="s">
        <v>878</v>
      </c>
      <c r="C554" t="s">
        <v>815</v>
      </c>
      <c r="D554" t="s">
        <v>311</v>
      </c>
      <c r="E554">
        <v>2344.25</v>
      </c>
      <c r="F554">
        <v>2344.25</v>
      </c>
      <c r="H554">
        <v>4688.5</v>
      </c>
      <c r="I554" t="s">
        <v>312</v>
      </c>
      <c r="J554" t="s">
        <v>313</v>
      </c>
      <c r="K554">
        <v>1</v>
      </c>
    </row>
    <row r="555" spans="1:11" x14ac:dyDescent="0.25">
      <c r="A555">
        <v>404020712</v>
      </c>
      <c r="B555" t="s">
        <v>879</v>
      </c>
      <c r="C555" t="s">
        <v>815</v>
      </c>
      <c r="D555" t="s">
        <v>311</v>
      </c>
      <c r="E555">
        <v>341.92</v>
      </c>
      <c r="F555">
        <v>1025.76</v>
      </c>
      <c r="H555">
        <v>1367.68</v>
      </c>
      <c r="I555" t="s">
        <v>312</v>
      </c>
      <c r="J555" t="s">
        <v>313</v>
      </c>
      <c r="K555">
        <v>3</v>
      </c>
    </row>
    <row r="556" spans="1:11" x14ac:dyDescent="0.25">
      <c r="A556">
        <v>404020720</v>
      </c>
      <c r="B556" t="s">
        <v>880</v>
      </c>
      <c r="C556" t="s">
        <v>815</v>
      </c>
      <c r="D556" t="s">
        <v>311</v>
      </c>
      <c r="E556">
        <v>504.76</v>
      </c>
      <c r="F556">
        <v>1009.52</v>
      </c>
      <c r="H556">
        <v>1514.28</v>
      </c>
      <c r="I556" t="s">
        <v>312</v>
      </c>
      <c r="J556" t="s">
        <v>313</v>
      </c>
      <c r="K556">
        <v>2</v>
      </c>
    </row>
    <row r="557" spans="1:11" x14ac:dyDescent="0.25">
      <c r="A557">
        <v>404020739</v>
      </c>
      <c r="B557" t="s">
        <v>881</v>
      </c>
      <c r="C557" t="s">
        <v>815</v>
      </c>
      <c r="D557" t="s">
        <v>311</v>
      </c>
      <c r="E557">
        <v>367.42</v>
      </c>
      <c r="F557">
        <v>1102.26</v>
      </c>
      <c r="H557">
        <v>1469.68</v>
      </c>
      <c r="I557" t="s">
        <v>312</v>
      </c>
      <c r="J557" t="s">
        <v>313</v>
      </c>
      <c r="K557">
        <v>3</v>
      </c>
    </row>
    <row r="558" spans="1:11" x14ac:dyDescent="0.25">
      <c r="A558">
        <v>404020771</v>
      </c>
      <c r="B558" t="s">
        <v>882</v>
      </c>
      <c r="C558" t="s">
        <v>815</v>
      </c>
      <c r="D558" t="s">
        <v>311</v>
      </c>
      <c r="E558">
        <v>341.3</v>
      </c>
      <c r="F558">
        <v>1023.9</v>
      </c>
      <c r="H558">
        <v>1365.2</v>
      </c>
      <c r="I558" t="s">
        <v>312</v>
      </c>
      <c r="J558" t="s">
        <v>313</v>
      </c>
      <c r="K558">
        <v>3</v>
      </c>
    </row>
    <row r="559" spans="1:11" x14ac:dyDescent="0.25">
      <c r="A559">
        <v>404020780</v>
      </c>
      <c r="B559" t="s">
        <v>883</v>
      </c>
      <c r="C559" t="s">
        <v>815</v>
      </c>
      <c r="D559" t="s">
        <v>311</v>
      </c>
      <c r="E559">
        <v>415.53</v>
      </c>
      <c r="F559">
        <v>1246.5899999999999</v>
      </c>
      <c r="H559">
        <v>1662.12</v>
      </c>
      <c r="I559" t="s">
        <v>312</v>
      </c>
      <c r="J559" t="s">
        <v>313</v>
      </c>
      <c r="K559">
        <v>3</v>
      </c>
    </row>
    <row r="560" spans="1:11" x14ac:dyDescent="0.25">
      <c r="A560">
        <v>404030017</v>
      </c>
      <c r="B560" t="s">
        <v>884</v>
      </c>
      <c r="C560" t="s">
        <v>815</v>
      </c>
      <c r="D560" t="s">
        <v>311</v>
      </c>
      <c r="E560">
        <v>432.24</v>
      </c>
      <c r="F560">
        <v>1296.72</v>
      </c>
      <c r="H560">
        <v>1728.96</v>
      </c>
      <c r="I560" t="s">
        <v>312</v>
      </c>
      <c r="J560" t="s">
        <v>313</v>
      </c>
      <c r="K560">
        <v>3</v>
      </c>
    </row>
    <row r="561" spans="1:11" x14ac:dyDescent="0.25">
      <c r="A561">
        <v>404030033</v>
      </c>
      <c r="B561" t="s">
        <v>885</v>
      </c>
      <c r="C561" t="s">
        <v>815</v>
      </c>
      <c r="D561" t="s">
        <v>311</v>
      </c>
      <c r="E561">
        <v>1875.4</v>
      </c>
      <c r="F561">
        <v>1875.4</v>
      </c>
      <c r="H561">
        <v>3750.8</v>
      </c>
      <c r="I561" t="s">
        <v>312</v>
      </c>
      <c r="J561" t="s">
        <v>313</v>
      </c>
      <c r="K561">
        <v>1</v>
      </c>
    </row>
    <row r="562" spans="1:11" x14ac:dyDescent="0.25">
      <c r="A562">
        <v>404030041</v>
      </c>
      <c r="B562" t="s">
        <v>886</v>
      </c>
      <c r="C562" t="s">
        <v>815</v>
      </c>
      <c r="D562" t="s">
        <v>311</v>
      </c>
      <c r="E562">
        <v>487.61</v>
      </c>
      <c r="F562">
        <v>975.22</v>
      </c>
      <c r="H562">
        <v>1462.83</v>
      </c>
      <c r="I562" t="s">
        <v>312</v>
      </c>
      <c r="J562" t="s">
        <v>313</v>
      </c>
      <c r="K562">
        <v>2</v>
      </c>
    </row>
    <row r="563" spans="1:11" x14ac:dyDescent="0.25">
      <c r="A563">
        <v>404030050</v>
      </c>
      <c r="B563" t="s">
        <v>887</v>
      </c>
      <c r="C563" t="s">
        <v>815</v>
      </c>
      <c r="D563" t="s">
        <v>311</v>
      </c>
      <c r="E563">
        <v>371.13</v>
      </c>
      <c r="F563">
        <v>1113.3900000000001</v>
      </c>
      <c r="H563">
        <v>1484.52</v>
      </c>
      <c r="I563" t="s">
        <v>312</v>
      </c>
      <c r="J563" t="s">
        <v>313</v>
      </c>
      <c r="K563">
        <v>3.0000000000000004</v>
      </c>
    </row>
    <row r="564" spans="1:11" x14ac:dyDescent="0.25">
      <c r="A564">
        <v>404030076</v>
      </c>
      <c r="B564" t="s">
        <v>888</v>
      </c>
      <c r="C564" t="s">
        <v>815</v>
      </c>
      <c r="D564" t="s">
        <v>311</v>
      </c>
      <c r="E564">
        <v>1093.69</v>
      </c>
      <c r="F564">
        <v>1093.69</v>
      </c>
      <c r="H564">
        <v>2187.38</v>
      </c>
      <c r="I564" t="s">
        <v>312</v>
      </c>
      <c r="J564" t="s">
        <v>313</v>
      </c>
      <c r="K564">
        <v>1</v>
      </c>
    </row>
    <row r="565" spans="1:11" x14ac:dyDescent="0.25">
      <c r="A565">
        <v>404030084</v>
      </c>
      <c r="B565" t="s">
        <v>889</v>
      </c>
      <c r="C565" t="s">
        <v>815</v>
      </c>
      <c r="D565" t="s">
        <v>311</v>
      </c>
      <c r="E565">
        <v>1003.1</v>
      </c>
      <c r="F565">
        <v>1003.1</v>
      </c>
      <c r="H565">
        <v>2006.2</v>
      </c>
      <c r="I565" t="s">
        <v>312</v>
      </c>
      <c r="J565" t="s">
        <v>313</v>
      </c>
      <c r="K565">
        <v>1</v>
      </c>
    </row>
    <row r="566" spans="1:11" x14ac:dyDescent="0.25">
      <c r="A566">
        <v>404030106</v>
      </c>
      <c r="B566" t="s">
        <v>890</v>
      </c>
      <c r="C566" t="s">
        <v>815</v>
      </c>
      <c r="D566" t="s">
        <v>311</v>
      </c>
      <c r="E566">
        <v>1425.84</v>
      </c>
      <c r="F566">
        <v>1425.84</v>
      </c>
      <c r="H566">
        <v>2851.68</v>
      </c>
      <c r="I566" t="s">
        <v>312</v>
      </c>
      <c r="J566" t="s">
        <v>313</v>
      </c>
      <c r="K566">
        <v>1</v>
      </c>
    </row>
    <row r="567" spans="1:11" x14ac:dyDescent="0.25">
      <c r="A567">
        <v>404030122</v>
      </c>
      <c r="B567" t="s">
        <v>891</v>
      </c>
      <c r="C567" t="s">
        <v>815</v>
      </c>
      <c r="D567" t="s">
        <v>311</v>
      </c>
      <c r="E567">
        <v>1093.69</v>
      </c>
      <c r="F567">
        <v>1093.69</v>
      </c>
      <c r="H567">
        <v>2187.38</v>
      </c>
      <c r="I567" t="s">
        <v>312</v>
      </c>
      <c r="J567" t="s">
        <v>313</v>
      </c>
      <c r="K567">
        <v>1</v>
      </c>
    </row>
    <row r="568" spans="1:11" x14ac:dyDescent="0.25">
      <c r="A568">
        <v>404030130</v>
      </c>
      <c r="B568" t="s">
        <v>892</v>
      </c>
      <c r="C568" t="s">
        <v>815</v>
      </c>
      <c r="D568" t="s">
        <v>311</v>
      </c>
      <c r="E568">
        <v>554</v>
      </c>
      <c r="F568">
        <v>1108</v>
      </c>
      <c r="H568">
        <v>1662</v>
      </c>
      <c r="I568" t="s">
        <v>312</v>
      </c>
      <c r="J568" t="s">
        <v>313</v>
      </c>
      <c r="K568">
        <v>2</v>
      </c>
    </row>
    <row r="569" spans="1:11" x14ac:dyDescent="0.25">
      <c r="A569">
        <v>404030157</v>
      </c>
      <c r="B569" t="s">
        <v>893</v>
      </c>
      <c r="C569" t="s">
        <v>815</v>
      </c>
      <c r="D569" t="s">
        <v>311</v>
      </c>
      <c r="E569">
        <v>863.25</v>
      </c>
      <c r="F569">
        <v>863.25</v>
      </c>
      <c r="H569">
        <v>1726.5</v>
      </c>
      <c r="I569" t="s">
        <v>312</v>
      </c>
      <c r="J569" t="s">
        <v>313</v>
      </c>
      <c r="K569">
        <v>1</v>
      </c>
    </row>
    <row r="570" spans="1:11" x14ac:dyDescent="0.25">
      <c r="A570">
        <v>404030165</v>
      </c>
      <c r="B570" t="s">
        <v>894</v>
      </c>
      <c r="C570" t="s">
        <v>815</v>
      </c>
      <c r="D570" t="s">
        <v>311</v>
      </c>
      <c r="E570">
        <v>444.2</v>
      </c>
      <c r="F570">
        <v>1332.6</v>
      </c>
      <c r="H570">
        <v>1776.8</v>
      </c>
      <c r="I570" t="s">
        <v>312</v>
      </c>
      <c r="J570" t="s">
        <v>313</v>
      </c>
      <c r="K570">
        <v>3</v>
      </c>
    </row>
    <row r="571" spans="1:11" x14ac:dyDescent="0.25">
      <c r="A571">
        <v>404030173</v>
      </c>
      <c r="B571" t="s">
        <v>895</v>
      </c>
      <c r="C571" t="s">
        <v>815</v>
      </c>
      <c r="D571" t="s">
        <v>311</v>
      </c>
      <c r="E571">
        <v>374.67</v>
      </c>
      <c r="F571">
        <v>1124.01</v>
      </c>
      <c r="H571">
        <v>1498.68</v>
      </c>
      <c r="I571" t="s">
        <v>312</v>
      </c>
      <c r="J571" t="s">
        <v>313</v>
      </c>
      <c r="K571">
        <v>3</v>
      </c>
    </row>
    <row r="572" spans="1:11" x14ac:dyDescent="0.25">
      <c r="A572">
        <v>404030190</v>
      </c>
      <c r="B572" t="s">
        <v>896</v>
      </c>
      <c r="C572" t="s">
        <v>815</v>
      </c>
      <c r="D572" t="s">
        <v>311</v>
      </c>
      <c r="E572">
        <v>444.2</v>
      </c>
      <c r="F572">
        <v>1332.6</v>
      </c>
      <c r="H572">
        <v>1776.8</v>
      </c>
      <c r="I572" t="s">
        <v>312</v>
      </c>
      <c r="J572" t="s">
        <v>313</v>
      </c>
      <c r="K572">
        <v>3</v>
      </c>
    </row>
    <row r="573" spans="1:11" x14ac:dyDescent="0.25">
      <c r="A573">
        <v>404030220</v>
      </c>
      <c r="B573" t="s">
        <v>897</v>
      </c>
      <c r="C573" t="s">
        <v>815</v>
      </c>
      <c r="D573" t="s">
        <v>311</v>
      </c>
      <c r="E573">
        <v>800</v>
      </c>
      <c r="F573">
        <v>1600</v>
      </c>
      <c r="H573">
        <v>2400</v>
      </c>
      <c r="I573" t="s">
        <v>312</v>
      </c>
      <c r="J573" t="s">
        <v>313</v>
      </c>
      <c r="K573">
        <v>2</v>
      </c>
    </row>
    <row r="574" spans="1:11" x14ac:dyDescent="0.25">
      <c r="A574">
        <v>404030254</v>
      </c>
      <c r="B574" t="s">
        <v>898</v>
      </c>
      <c r="C574" t="s">
        <v>815</v>
      </c>
      <c r="D574" t="s">
        <v>311</v>
      </c>
      <c r="E574">
        <v>544.84</v>
      </c>
      <c r="F574">
        <v>1089.68</v>
      </c>
      <c r="H574">
        <v>1634.52</v>
      </c>
      <c r="I574" t="s">
        <v>312</v>
      </c>
      <c r="J574" t="s">
        <v>313</v>
      </c>
      <c r="K574">
        <v>2</v>
      </c>
    </row>
    <row r="575" spans="1:11" x14ac:dyDescent="0.25">
      <c r="A575">
        <v>404030262</v>
      </c>
      <c r="B575" t="s">
        <v>899</v>
      </c>
      <c r="C575" t="s">
        <v>815</v>
      </c>
      <c r="D575" t="s">
        <v>311</v>
      </c>
      <c r="E575">
        <v>1425.84</v>
      </c>
      <c r="F575">
        <v>1425.84</v>
      </c>
      <c r="H575">
        <v>2851.68</v>
      </c>
      <c r="I575" t="s">
        <v>312</v>
      </c>
      <c r="J575" t="s">
        <v>313</v>
      </c>
      <c r="K575">
        <v>1</v>
      </c>
    </row>
    <row r="576" spans="1:11" x14ac:dyDescent="0.25">
      <c r="A576">
        <v>404030270</v>
      </c>
      <c r="B576" t="s">
        <v>900</v>
      </c>
      <c r="C576" t="s">
        <v>815</v>
      </c>
      <c r="D576" t="s">
        <v>311</v>
      </c>
      <c r="E576">
        <v>1425.84</v>
      </c>
      <c r="F576">
        <v>1425.84</v>
      </c>
      <c r="H576">
        <v>2851.68</v>
      </c>
      <c r="I576" t="s">
        <v>312</v>
      </c>
      <c r="J576" t="s">
        <v>313</v>
      </c>
      <c r="K576">
        <v>1</v>
      </c>
    </row>
    <row r="577" spans="1:11" x14ac:dyDescent="0.25">
      <c r="A577">
        <v>404030289</v>
      </c>
      <c r="B577" t="s">
        <v>901</v>
      </c>
      <c r="C577" t="s">
        <v>815</v>
      </c>
      <c r="D577" t="s">
        <v>311</v>
      </c>
      <c r="E577">
        <v>1932.7</v>
      </c>
      <c r="F577">
        <v>1932.7</v>
      </c>
      <c r="H577">
        <v>3865.4</v>
      </c>
      <c r="I577" t="s">
        <v>312</v>
      </c>
      <c r="J577" t="s">
        <v>313</v>
      </c>
      <c r="K577">
        <v>1</v>
      </c>
    </row>
    <row r="578" spans="1:11" x14ac:dyDescent="0.25">
      <c r="A578">
        <v>404030297</v>
      </c>
      <c r="B578" t="s">
        <v>902</v>
      </c>
      <c r="C578" t="s">
        <v>815</v>
      </c>
      <c r="D578" t="s">
        <v>311</v>
      </c>
      <c r="E578">
        <v>2813.1</v>
      </c>
      <c r="F578">
        <v>2813.1</v>
      </c>
      <c r="H578">
        <v>5626.2</v>
      </c>
      <c r="I578" t="s">
        <v>312</v>
      </c>
      <c r="J578" t="s">
        <v>313</v>
      </c>
      <c r="K578">
        <v>1</v>
      </c>
    </row>
    <row r="579" spans="1:11" x14ac:dyDescent="0.25">
      <c r="A579">
        <v>404030319</v>
      </c>
      <c r="B579" t="s">
        <v>903</v>
      </c>
      <c r="C579" t="s">
        <v>815</v>
      </c>
      <c r="D579" t="s">
        <v>311</v>
      </c>
      <c r="E579">
        <v>524.20000000000005</v>
      </c>
      <c r="F579">
        <v>1048.4000000000001</v>
      </c>
      <c r="H579">
        <v>1572.6</v>
      </c>
      <c r="I579" t="s">
        <v>312</v>
      </c>
      <c r="J579" t="s">
        <v>313</v>
      </c>
      <c r="K579">
        <v>2</v>
      </c>
    </row>
    <row r="580" spans="1:11" x14ac:dyDescent="0.25">
      <c r="A580">
        <v>404030327</v>
      </c>
      <c r="B580" t="s">
        <v>904</v>
      </c>
      <c r="C580" t="s">
        <v>815</v>
      </c>
      <c r="D580" t="s">
        <v>311</v>
      </c>
      <c r="E580">
        <v>624.41</v>
      </c>
      <c r="F580">
        <v>1248.82</v>
      </c>
      <c r="H580">
        <v>1873.23</v>
      </c>
      <c r="I580" t="s">
        <v>312</v>
      </c>
      <c r="J580" t="s">
        <v>313</v>
      </c>
      <c r="K580">
        <v>2</v>
      </c>
    </row>
    <row r="581" spans="1:11" x14ac:dyDescent="0.25">
      <c r="A581">
        <v>413040216</v>
      </c>
      <c r="B581" t="s">
        <v>905</v>
      </c>
      <c r="C581" t="s">
        <v>906</v>
      </c>
      <c r="D581" t="s">
        <v>311</v>
      </c>
      <c r="E581">
        <v>503.12</v>
      </c>
      <c r="F581">
        <v>503.12</v>
      </c>
      <c r="H581">
        <v>1006.24</v>
      </c>
      <c r="I581" t="s">
        <v>318</v>
      </c>
      <c r="J581" t="s">
        <v>313</v>
      </c>
      <c r="K581">
        <v>1</v>
      </c>
    </row>
    <row r="582" spans="1:11" x14ac:dyDescent="0.25">
      <c r="A582">
        <v>413040267</v>
      </c>
      <c r="B582" t="s">
        <v>907</v>
      </c>
      <c r="C582" t="s">
        <v>906</v>
      </c>
      <c r="D582" t="s">
        <v>311</v>
      </c>
      <c r="E582">
        <v>4098.37</v>
      </c>
      <c r="F582">
        <v>4098.37</v>
      </c>
      <c r="H582">
        <v>8196.74</v>
      </c>
      <c r="I582" t="s">
        <v>318</v>
      </c>
      <c r="J582" t="s">
        <v>313</v>
      </c>
      <c r="K582">
        <v>1</v>
      </c>
    </row>
    <row r="583" spans="1:11" x14ac:dyDescent="0.25">
      <c r="A583">
        <v>409010014</v>
      </c>
      <c r="B583" t="s">
        <v>908</v>
      </c>
      <c r="C583" t="s">
        <v>909</v>
      </c>
      <c r="D583" t="s">
        <v>311</v>
      </c>
      <c r="E583">
        <v>705.86</v>
      </c>
      <c r="F583">
        <v>2117.58</v>
      </c>
      <c r="H583">
        <v>2823.44</v>
      </c>
      <c r="I583" t="s">
        <v>312</v>
      </c>
      <c r="J583" t="s">
        <v>313</v>
      </c>
      <c r="K583">
        <v>3</v>
      </c>
    </row>
    <row r="584" spans="1:11" x14ac:dyDescent="0.25">
      <c r="A584">
        <v>409010022</v>
      </c>
      <c r="B584" t="s">
        <v>910</v>
      </c>
      <c r="C584" t="s">
        <v>909</v>
      </c>
      <c r="D584" t="s">
        <v>311</v>
      </c>
      <c r="E584">
        <v>808.74</v>
      </c>
      <c r="F584">
        <v>2426.2199999999998</v>
      </c>
      <c r="H584">
        <v>3234.96</v>
      </c>
      <c r="I584" t="s">
        <v>312</v>
      </c>
      <c r="J584" t="s">
        <v>313</v>
      </c>
      <c r="K584">
        <v>2.9999999999999996</v>
      </c>
    </row>
    <row r="585" spans="1:11" x14ac:dyDescent="0.25">
      <c r="A585">
        <v>409010057</v>
      </c>
      <c r="B585" t="s">
        <v>911</v>
      </c>
      <c r="C585" t="s">
        <v>909</v>
      </c>
      <c r="D585" t="s">
        <v>311</v>
      </c>
      <c r="E585">
        <v>1925.72</v>
      </c>
      <c r="F585">
        <v>5777.16</v>
      </c>
      <c r="H585">
        <v>7702.88</v>
      </c>
      <c r="I585" t="s">
        <v>312</v>
      </c>
      <c r="J585" t="s">
        <v>313</v>
      </c>
      <c r="K585">
        <v>3</v>
      </c>
    </row>
    <row r="586" spans="1:11" x14ac:dyDescent="0.25">
      <c r="A586">
        <v>409010065</v>
      </c>
      <c r="B586" t="s">
        <v>912</v>
      </c>
      <c r="C586" t="s">
        <v>909</v>
      </c>
      <c r="D586" t="s">
        <v>311</v>
      </c>
      <c r="E586">
        <v>549.72</v>
      </c>
      <c r="F586">
        <v>1649.16</v>
      </c>
      <c r="G586">
        <v>4000</v>
      </c>
      <c r="H586">
        <v>6198.88</v>
      </c>
      <c r="I586" t="s">
        <v>312</v>
      </c>
      <c r="J586" t="s">
        <v>313</v>
      </c>
      <c r="K586">
        <v>3</v>
      </c>
    </row>
    <row r="587" spans="1:11" x14ac:dyDescent="0.25">
      <c r="A587">
        <v>409010073</v>
      </c>
      <c r="B587" t="s">
        <v>913</v>
      </c>
      <c r="C587" t="s">
        <v>909</v>
      </c>
      <c r="D587" t="s">
        <v>311</v>
      </c>
      <c r="E587">
        <v>1972.98</v>
      </c>
      <c r="F587">
        <v>5918.94</v>
      </c>
      <c r="H587">
        <v>7891.92</v>
      </c>
      <c r="I587" t="s">
        <v>312</v>
      </c>
      <c r="J587" t="s">
        <v>313</v>
      </c>
      <c r="K587">
        <v>2.9999999999999996</v>
      </c>
    </row>
    <row r="588" spans="1:11" x14ac:dyDescent="0.25">
      <c r="A588">
        <v>409010090</v>
      </c>
      <c r="B588" t="s">
        <v>914</v>
      </c>
      <c r="C588" t="s">
        <v>909</v>
      </c>
      <c r="D588" t="s">
        <v>311</v>
      </c>
      <c r="E588">
        <v>604.29</v>
      </c>
      <c r="F588">
        <v>1812.87</v>
      </c>
      <c r="H588">
        <v>2417.16</v>
      </c>
      <c r="I588" t="s">
        <v>312</v>
      </c>
      <c r="J588" t="s">
        <v>313</v>
      </c>
      <c r="K588">
        <v>3</v>
      </c>
    </row>
    <row r="589" spans="1:11" x14ac:dyDescent="0.25">
      <c r="A589">
        <v>409010120</v>
      </c>
      <c r="B589" t="s">
        <v>915</v>
      </c>
      <c r="C589" t="s">
        <v>909</v>
      </c>
      <c r="D589" t="s">
        <v>311</v>
      </c>
      <c r="E589">
        <v>486.61</v>
      </c>
      <c r="F589">
        <v>1459.83</v>
      </c>
      <c r="H589">
        <v>1946.44</v>
      </c>
      <c r="I589" t="s">
        <v>312</v>
      </c>
      <c r="J589" t="s">
        <v>313</v>
      </c>
      <c r="K589">
        <v>2.9999999999999996</v>
      </c>
    </row>
    <row r="590" spans="1:11" x14ac:dyDescent="0.25">
      <c r="A590">
        <v>409010146</v>
      </c>
      <c r="B590" t="s">
        <v>916</v>
      </c>
      <c r="C590" t="s">
        <v>909</v>
      </c>
      <c r="D590" t="s">
        <v>311</v>
      </c>
      <c r="E590">
        <v>402.85</v>
      </c>
      <c r="F590">
        <v>1208.55</v>
      </c>
      <c r="H590">
        <v>1611.4</v>
      </c>
      <c r="I590" t="s">
        <v>312</v>
      </c>
      <c r="J590" t="s">
        <v>313</v>
      </c>
      <c r="K590">
        <v>2.9999999999999996</v>
      </c>
    </row>
    <row r="591" spans="1:11" x14ac:dyDescent="0.25">
      <c r="A591">
        <v>409010170</v>
      </c>
      <c r="B591" t="s">
        <v>917</v>
      </c>
      <c r="C591" t="s">
        <v>909</v>
      </c>
      <c r="D591" t="s">
        <v>311</v>
      </c>
      <c r="E591">
        <v>218.68</v>
      </c>
      <c r="F591">
        <v>656.04</v>
      </c>
      <c r="G591">
        <v>2000</v>
      </c>
      <c r="H591">
        <v>2874.72</v>
      </c>
      <c r="I591" t="s">
        <v>312</v>
      </c>
      <c r="J591" t="s">
        <v>313</v>
      </c>
      <c r="K591">
        <v>2.9999999999999996</v>
      </c>
    </row>
    <row r="592" spans="1:11" x14ac:dyDescent="0.25">
      <c r="A592">
        <v>409010189</v>
      </c>
      <c r="B592" t="s">
        <v>918</v>
      </c>
      <c r="C592" t="s">
        <v>909</v>
      </c>
      <c r="D592" t="s">
        <v>311</v>
      </c>
      <c r="E592">
        <v>554</v>
      </c>
      <c r="F592">
        <v>1662</v>
      </c>
      <c r="H592">
        <v>2216</v>
      </c>
      <c r="I592" t="s">
        <v>312</v>
      </c>
      <c r="J592" t="s">
        <v>313</v>
      </c>
      <c r="K592">
        <v>3</v>
      </c>
    </row>
    <row r="593" spans="1:11" x14ac:dyDescent="0.25">
      <c r="A593">
        <v>409010200</v>
      </c>
      <c r="B593" t="s">
        <v>919</v>
      </c>
      <c r="C593" t="s">
        <v>909</v>
      </c>
      <c r="D593" t="s">
        <v>311</v>
      </c>
      <c r="E593">
        <v>1205.3699999999999</v>
      </c>
      <c r="F593">
        <v>3616.11</v>
      </c>
      <c r="H593">
        <v>4821.4799999999996</v>
      </c>
      <c r="I593" t="s">
        <v>312</v>
      </c>
      <c r="J593" t="s">
        <v>313</v>
      </c>
      <c r="K593">
        <v>3.0000000000000004</v>
      </c>
    </row>
    <row r="594" spans="1:11" x14ac:dyDescent="0.25">
      <c r="A594">
        <v>409010219</v>
      </c>
      <c r="B594" t="s">
        <v>920</v>
      </c>
      <c r="C594" t="s">
        <v>909</v>
      </c>
      <c r="D594" t="s">
        <v>311</v>
      </c>
      <c r="E594">
        <v>1222.43</v>
      </c>
      <c r="F594">
        <v>3667.29</v>
      </c>
      <c r="H594">
        <v>4889.72</v>
      </c>
      <c r="I594" t="s">
        <v>312</v>
      </c>
      <c r="J594" t="s">
        <v>313</v>
      </c>
      <c r="K594">
        <v>3</v>
      </c>
    </row>
    <row r="595" spans="1:11" x14ac:dyDescent="0.25">
      <c r="A595">
        <v>409010227</v>
      </c>
      <c r="B595" t="s">
        <v>921</v>
      </c>
      <c r="C595" t="s">
        <v>909</v>
      </c>
      <c r="D595" t="s">
        <v>311</v>
      </c>
      <c r="E595">
        <v>1171.72</v>
      </c>
      <c r="F595">
        <v>3515.16</v>
      </c>
      <c r="G595">
        <v>6000</v>
      </c>
      <c r="H595">
        <v>10686.88</v>
      </c>
      <c r="I595" t="s">
        <v>312</v>
      </c>
      <c r="J595" t="s">
        <v>313</v>
      </c>
      <c r="K595">
        <v>3</v>
      </c>
    </row>
    <row r="596" spans="1:11" x14ac:dyDescent="0.25">
      <c r="A596">
        <v>409010235</v>
      </c>
      <c r="B596" t="s">
        <v>922</v>
      </c>
      <c r="C596" t="s">
        <v>909</v>
      </c>
      <c r="D596" t="s">
        <v>311</v>
      </c>
      <c r="E596">
        <v>1147.75</v>
      </c>
      <c r="F596">
        <v>3443.25</v>
      </c>
      <c r="G596">
        <v>6000</v>
      </c>
      <c r="H596">
        <v>10591</v>
      </c>
      <c r="I596" t="s">
        <v>312</v>
      </c>
      <c r="J596" t="s">
        <v>313</v>
      </c>
      <c r="K596">
        <v>3</v>
      </c>
    </row>
    <row r="597" spans="1:11" x14ac:dyDescent="0.25">
      <c r="A597">
        <v>409010251</v>
      </c>
      <c r="B597" t="s">
        <v>923</v>
      </c>
      <c r="C597" t="s">
        <v>909</v>
      </c>
      <c r="D597" t="s">
        <v>311</v>
      </c>
      <c r="E597">
        <v>727.86</v>
      </c>
      <c r="F597">
        <v>2183.58</v>
      </c>
      <c r="H597">
        <v>2911.44</v>
      </c>
      <c r="I597" t="s">
        <v>312</v>
      </c>
      <c r="J597" t="s">
        <v>313</v>
      </c>
      <c r="K597">
        <v>3</v>
      </c>
    </row>
    <row r="598" spans="1:11" x14ac:dyDescent="0.25">
      <c r="A598">
        <v>409010286</v>
      </c>
      <c r="B598" t="s">
        <v>924</v>
      </c>
      <c r="C598" t="s">
        <v>909</v>
      </c>
      <c r="D598" t="s">
        <v>311</v>
      </c>
      <c r="E598">
        <v>931.19</v>
      </c>
      <c r="F598">
        <v>2793.57</v>
      </c>
      <c r="H598">
        <v>3724.76</v>
      </c>
      <c r="I598" t="s">
        <v>312</v>
      </c>
      <c r="J598" t="s">
        <v>313</v>
      </c>
      <c r="K598">
        <v>3</v>
      </c>
    </row>
    <row r="599" spans="1:11" x14ac:dyDescent="0.25">
      <c r="A599">
        <v>409010294</v>
      </c>
      <c r="B599" t="s">
        <v>925</v>
      </c>
      <c r="C599" t="s">
        <v>909</v>
      </c>
      <c r="D599" t="s">
        <v>311</v>
      </c>
      <c r="E599">
        <v>859.87</v>
      </c>
      <c r="F599">
        <v>2579.61</v>
      </c>
      <c r="G599">
        <v>4000</v>
      </c>
      <c r="H599">
        <v>7439.48</v>
      </c>
      <c r="I599" t="s">
        <v>312</v>
      </c>
      <c r="J599" t="s">
        <v>313</v>
      </c>
      <c r="K599">
        <v>3</v>
      </c>
    </row>
    <row r="600" spans="1:11" x14ac:dyDescent="0.25">
      <c r="A600">
        <v>409010308</v>
      </c>
      <c r="B600" t="s">
        <v>926</v>
      </c>
      <c r="C600" t="s">
        <v>909</v>
      </c>
      <c r="D600" t="s">
        <v>311</v>
      </c>
      <c r="E600">
        <v>674.81</v>
      </c>
      <c r="F600">
        <v>2024.43</v>
      </c>
      <c r="H600">
        <v>2699.24</v>
      </c>
      <c r="I600" t="s">
        <v>312</v>
      </c>
      <c r="J600" t="s">
        <v>313</v>
      </c>
      <c r="K600">
        <v>3.0000000000000004</v>
      </c>
    </row>
    <row r="601" spans="1:11" x14ac:dyDescent="0.25">
      <c r="A601">
        <v>409010316</v>
      </c>
      <c r="B601" t="s">
        <v>927</v>
      </c>
      <c r="C601" t="s">
        <v>909</v>
      </c>
      <c r="D601" t="s">
        <v>311</v>
      </c>
      <c r="E601">
        <v>658.19</v>
      </c>
      <c r="F601">
        <v>1974.57</v>
      </c>
      <c r="H601">
        <v>2632.76</v>
      </c>
      <c r="I601" t="s">
        <v>312</v>
      </c>
      <c r="J601" t="s">
        <v>313</v>
      </c>
      <c r="K601">
        <v>2.9999999999999996</v>
      </c>
    </row>
    <row r="602" spans="1:11" x14ac:dyDescent="0.25">
      <c r="A602">
        <v>409010324</v>
      </c>
      <c r="B602" t="s">
        <v>928</v>
      </c>
      <c r="C602" t="s">
        <v>909</v>
      </c>
      <c r="D602" t="s">
        <v>311</v>
      </c>
      <c r="E602">
        <v>652.16</v>
      </c>
      <c r="F602">
        <v>1956.48</v>
      </c>
      <c r="G602">
        <v>4000</v>
      </c>
      <c r="H602">
        <v>6608.64</v>
      </c>
      <c r="I602" t="s">
        <v>312</v>
      </c>
      <c r="J602" t="s">
        <v>313</v>
      </c>
      <c r="K602">
        <v>3</v>
      </c>
    </row>
    <row r="603" spans="1:11" x14ac:dyDescent="0.25">
      <c r="A603">
        <v>409010340</v>
      </c>
      <c r="B603" t="s">
        <v>929</v>
      </c>
      <c r="C603" t="s">
        <v>909</v>
      </c>
      <c r="D603" t="s">
        <v>311</v>
      </c>
      <c r="E603">
        <v>649.91</v>
      </c>
      <c r="F603">
        <v>1949.73</v>
      </c>
      <c r="H603">
        <v>2599.64</v>
      </c>
      <c r="I603" t="s">
        <v>312</v>
      </c>
      <c r="J603" t="s">
        <v>313</v>
      </c>
      <c r="K603">
        <v>3</v>
      </c>
    </row>
    <row r="604" spans="1:11" x14ac:dyDescent="0.25">
      <c r="A604">
        <v>409010367</v>
      </c>
      <c r="B604" t="s">
        <v>930</v>
      </c>
      <c r="C604" t="s">
        <v>909</v>
      </c>
      <c r="D604" t="s">
        <v>311</v>
      </c>
      <c r="E604">
        <v>509.16</v>
      </c>
      <c r="F604">
        <v>1527.48</v>
      </c>
      <c r="G604">
        <v>4000</v>
      </c>
      <c r="H604">
        <v>6036.64</v>
      </c>
      <c r="I604" t="s">
        <v>312</v>
      </c>
      <c r="J604" t="s">
        <v>313</v>
      </c>
      <c r="K604">
        <v>3</v>
      </c>
    </row>
    <row r="605" spans="1:11" x14ac:dyDescent="0.25">
      <c r="A605">
        <v>409010383</v>
      </c>
      <c r="B605" t="s">
        <v>931</v>
      </c>
      <c r="C605" t="s">
        <v>909</v>
      </c>
      <c r="D605" t="s">
        <v>311</v>
      </c>
      <c r="E605">
        <v>516.61</v>
      </c>
      <c r="F605">
        <v>1549.83</v>
      </c>
      <c r="G605">
        <v>4000</v>
      </c>
      <c r="H605">
        <v>6066.44</v>
      </c>
      <c r="I605" t="s">
        <v>312</v>
      </c>
      <c r="J605" t="s">
        <v>313</v>
      </c>
      <c r="K605">
        <v>3</v>
      </c>
    </row>
    <row r="606" spans="1:11" x14ac:dyDescent="0.25">
      <c r="A606">
        <v>409010391</v>
      </c>
      <c r="B606" t="s">
        <v>932</v>
      </c>
      <c r="C606" t="s">
        <v>909</v>
      </c>
      <c r="D606" t="s">
        <v>311</v>
      </c>
      <c r="E606">
        <v>619.66</v>
      </c>
      <c r="F606">
        <v>1858.98</v>
      </c>
      <c r="H606">
        <v>2478.64</v>
      </c>
      <c r="I606" t="s">
        <v>312</v>
      </c>
      <c r="J606" t="s">
        <v>313</v>
      </c>
      <c r="K606">
        <v>3</v>
      </c>
    </row>
    <row r="607" spans="1:11" x14ac:dyDescent="0.25">
      <c r="A607">
        <v>409010413</v>
      </c>
      <c r="B607" t="s">
        <v>933</v>
      </c>
      <c r="C607" t="s">
        <v>909</v>
      </c>
      <c r="D607" t="s">
        <v>311</v>
      </c>
      <c r="E607">
        <v>419.97</v>
      </c>
      <c r="F607">
        <v>1259.9100000000001</v>
      </c>
      <c r="H607">
        <v>1679.88</v>
      </c>
      <c r="I607" t="s">
        <v>312</v>
      </c>
      <c r="J607" t="s">
        <v>313</v>
      </c>
      <c r="K607">
        <v>3</v>
      </c>
    </row>
    <row r="608" spans="1:11" x14ac:dyDescent="0.25">
      <c r="A608">
        <v>409010430</v>
      </c>
      <c r="B608" t="s">
        <v>934</v>
      </c>
      <c r="C608" t="s">
        <v>909</v>
      </c>
      <c r="D608" t="s">
        <v>311</v>
      </c>
      <c r="E608">
        <v>372.54</v>
      </c>
      <c r="F608">
        <v>1117.6199999999999</v>
      </c>
      <c r="H608">
        <v>1490.16</v>
      </c>
      <c r="I608" t="s">
        <v>312</v>
      </c>
      <c r="J608" t="s">
        <v>313</v>
      </c>
      <c r="K608">
        <v>2.9999999999999996</v>
      </c>
    </row>
    <row r="609" spans="1:11" x14ac:dyDescent="0.25">
      <c r="A609">
        <v>409010456</v>
      </c>
      <c r="B609" t="s">
        <v>935</v>
      </c>
      <c r="C609" t="s">
        <v>909</v>
      </c>
      <c r="D609" t="s">
        <v>311</v>
      </c>
      <c r="E609">
        <v>794.77</v>
      </c>
      <c r="F609">
        <v>2384.31</v>
      </c>
      <c r="H609">
        <v>3179.08</v>
      </c>
      <c r="I609" t="s">
        <v>312</v>
      </c>
      <c r="J609" t="s">
        <v>313</v>
      </c>
      <c r="K609">
        <v>3</v>
      </c>
    </row>
    <row r="610" spans="1:11" x14ac:dyDescent="0.25">
      <c r="A610">
        <v>409010464</v>
      </c>
      <c r="B610" t="s">
        <v>936</v>
      </c>
      <c r="C610" t="s">
        <v>909</v>
      </c>
      <c r="D610" t="s">
        <v>311</v>
      </c>
      <c r="E610">
        <v>794.77</v>
      </c>
      <c r="F610">
        <v>2384.31</v>
      </c>
      <c r="H610">
        <v>3179.08</v>
      </c>
      <c r="I610" t="s">
        <v>312</v>
      </c>
      <c r="J610" t="s">
        <v>313</v>
      </c>
      <c r="K610">
        <v>3</v>
      </c>
    </row>
    <row r="611" spans="1:11" x14ac:dyDescent="0.25">
      <c r="A611">
        <v>409010472</v>
      </c>
      <c r="B611" t="s">
        <v>937</v>
      </c>
      <c r="C611" t="s">
        <v>909</v>
      </c>
      <c r="D611" t="s">
        <v>311</v>
      </c>
      <c r="E611">
        <v>594.71</v>
      </c>
      <c r="F611">
        <v>1784.13</v>
      </c>
      <c r="H611">
        <v>2378.84</v>
      </c>
      <c r="I611" t="s">
        <v>312</v>
      </c>
      <c r="J611" t="s">
        <v>313</v>
      </c>
      <c r="K611">
        <v>3</v>
      </c>
    </row>
    <row r="612" spans="1:11" x14ac:dyDescent="0.25">
      <c r="A612">
        <v>409010480</v>
      </c>
      <c r="B612" t="s">
        <v>938</v>
      </c>
      <c r="C612" t="s">
        <v>909</v>
      </c>
      <c r="D612" t="s">
        <v>311</v>
      </c>
      <c r="E612">
        <v>483.31</v>
      </c>
      <c r="F612">
        <v>1449.93</v>
      </c>
      <c r="H612">
        <v>1933.24</v>
      </c>
      <c r="I612" t="s">
        <v>312</v>
      </c>
      <c r="J612" t="s">
        <v>313</v>
      </c>
      <c r="K612">
        <v>3</v>
      </c>
    </row>
    <row r="613" spans="1:11" x14ac:dyDescent="0.25">
      <c r="A613">
        <v>409010499</v>
      </c>
      <c r="B613" t="s">
        <v>939</v>
      </c>
      <c r="C613" t="s">
        <v>909</v>
      </c>
      <c r="D613" t="s">
        <v>311</v>
      </c>
      <c r="E613">
        <v>386.2</v>
      </c>
      <c r="F613">
        <v>1158.5999999999999</v>
      </c>
      <c r="H613">
        <v>1544.8</v>
      </c>
      <c r="I613" t="s">
        <v>312</v>
      </c>
      <c r="J613" t="s">
        <v>313</v>
      </c>
      <c r="K613">
        <v>3</v>
      </c>
    </row>
    <row r="614" spans="1:11" x14ac:dyDescent="0.25">
      <c r="A614">
        <v>409010502</v>
      </c>
      <c r="B614" t="s">
        <v>940</v>
      </c>
      <c r="C614" t="s">
        <v>909</v>
      </c>
      <c r="D614" t="s">
        <v>311</v>
      </c>
      <c r="E614">
        <v>575.92999999999995</v>
      </c>
      <c r="F614">
        <v>1727.79</v>
      </c>
      <c r="H614">
        <v>2303.7199999999998</v>
      </c>
      <c r="I614" t="s">
        <v>312</v>
      </c>
      <c r="J614" t="s">
        <v>313</v>
      </c>
      <c r="K614">
        <v>3</v>
      </c>
    </row>
    <row r="615" spans="1:11" x14ac:dyDescent="0.25">
      <c r="A615">
        <v>409010510</v>
      </c>
      <c r="B615" t="s">
        <v>941</v>
      </c>
      <c r="C615" t="s">
        <v>909</v>
      </c>
      <c r="D615" t="s">
        <v>311</v>
      </c>
      <c r="E615">
        <v>618.34</v>
      </c>
      <c r="F615">
        <v>1855.02</v>
      </c>
      <c r="H615">
        <v>2473.36</v>
      </c>
      <c r="I615" t="s">
        <v>312</v>
      </c>
      <c r="J615" t="s">
        <v>313</v>
      </c>
      <c r="K615">
        <v>3</v>
      </c>
    </row>
    <row r="616" spans="1:11" x14ac:dyDescent="0.25">
      <c r="A616">
        <v>409010537</v>
      </c>
      <c r="B616" t="s">
        <v>942</v>
      </c>
      <c r="C616" t="s">
        <v>909</v>
      </c>
      <c r="D616" t="s">
        <v>311</v>
      </c>
      <c r="E616">
        <v>629.54</v>
      </c>
      <c r="F616">
        <v>1888.62</v>
      </c>
      <c r="H616">
        <v>2518.16</v>
      </c>
      <c r="I616" t="s">
        <v>312</v>
      </c>
      <c r="J616" t="s">
        <v>313</v>
      </c>
      <c r="K616">
        <v>3</v>
      </c>
    </row>
    <row r="617" spans="1:11" x14ac:dyDescent="0.25">
      <c r="A617">
        <v>409010553</v>
      </c>
      <c r="B617" t="s">
        <v>943</v>
      </c>
      <c r="C617" t="s">
        <v>909</v>
      </c>
      <c r="D617" t="s">
        <v>311</v>
      </c>
      <c r="E617">
        <v>784.87</v>
      </c>
      <c r="F617">
        <v>2354.61</v>
      </c>
      <c r="H617">
        <v>3139.48</v>
      </c>
      <c r="I617" t="s">
        <v>312</v>
      </c>
      <c r="J617" t="s">
        <v>313</v>
      </c>
      <c r="K617">
        <v>3</v>
      </c>
    </row>
    <row r="618" spans="1:11" x14ac:dyDescent="0.25">
      <c r="A618">
        <v>409010561</v>
      </c>
      <c r="B618" t="s">
        <v>944</v>
      </c>
      <c r="C618" t="s">
        <v>909</v>
      </c>
      <c r="D618" t="s">
        <v>311</v>
      </c>
      <c r="E618">
        <v>1097.07</v>
      </c>
      <c r="F618">
        <v>3291.21</v>
      </c>
      <c r="G618">
        <v>6000</v>
      </c>
      <c r="H618">
        <v>10388.280000000001</v>
      </c>
      <c r="I618" t="s">
        <v>312</v>
      </c>
      <c r="J618" t="s">
        <v>313</v>
      </c>
      <c r="K618">
        <v>3</v>
      </c>
    </row>
    <row r="619" spans="1:11" x14ac:dyDescent="0.25">
      <c r="A619">
        <v>409010570</v>
      </c>
      <c r="B619" t="s">
        <v>945</v>
      </c>
      <c r="C619" t="s">
        <v>909</v>
      </c>
      <c r="D619" t="s">
        <v>311</v>
      </c>
      <c r="E619">
        <v>628.96</v>
      </c>
      <c r="F619">
        <v>1886.88</v>
      </c>
      <c r="H619">
        <v>2515.84</v>
      </c>
      <c r="I619" t="s">
        <v>312</v>
      </c>
      <c r="J619" t="s">
        <v>313</v>
      </c>
      <c r="K619">
        <v>3</v>
      </c>
    </row>
    <row r="620" spans="1:11" x14ac:dyDescent="0.25">
      <c r="A620">
        <v>409010588</v>
      </c>
      <c r="B620" t="s">
        <v>946</v>
      </c>
      <c r="C620" t="s">
        <v>909</v>
      </c>
      <c r="D620" t="s">
        <v>311</v>
      </c>
      <c r="E620">
        <v>628.96</v>
      </c>
      <c r="F620">
        <v>1886.88</v>
      </c>
      <c r="H620">
        <v>2515.84</v>
      </c>
      <c r="I620" t="s">
        <v>312</v>
      </c>
      <c r="J620" t="s">
        <v>313</v>
      </c>
      <c r="K620">
        <v>3</v>
      </c>
    </row>
    <row r="621" spans="1:11" x14ac:dyDescent="0.25">
      <c r="A621">
        <v>409010596</v>
      </c>
      <c r="B621" t="s">
        <v>947</v>
      </c>
      <c r="C621" t="s">
        <v>909</v>
      </c>
      <c r="D621" t="s">
        <v>311</v>
      </c>
      <c r="E621">
        <v>756.15</v>
      </c>
      <c r="F621">
        <v>2268.4499999999998</v>
      </c>
      <c r="G621">
        <v>4000</v>
      </c>
      <c r="H621">
        <v>7024.6</v>
      </c>
      <c r="I621" t="s">
        <v>312</v>
      </c>
      <c r="J621" t="s">
        <v>313</v>
      </c>
      <c r="K621">
        <v>3</v>
      </c>
    </row>
    <row r="622" spans="1:11" x14ac:dyDescent="0.25">
      <c r="A622">
        <v>409020044</v>
      </c>
      <c r="B622" t="s">
        <v>948</v>
      </c>
      <c r="C622" t="s">
        <v>909</v>
      </c>
      <c r="D622" t="s">
        <v>311</v>
      </c>
      <c r="E622">
        <v>352.4</v>
      </c>
      <c r="F622">
        <v>1057.2</v>
      </c>
      <c r="H622">
        <v>1409.6</v>
      </c>
      <c r="I622" t="s">
        <v>312</v>
      </c>
      <c r="J622" t="s">
        <v>313</v>
      </c>
      <c r="K622">
        <v>3.0000000000000004</v>
      </c>
    </row>
    <row r="623" spans="1:11" x14ac:dyDescent="0.25">
      <c r="A623">
        <v>409020052</v>
      </c>
      <c r="B623" t="s">
        <v>949</v>
      </c>
      <c r="C623" t="s">
        <v>909</v>
      </c>
      <c r="D623" t="s">
        <v>311</v>
      </c>
      <c r="E623">
        <v>405.28</v>
      </c>
      <c r="F623">
        <v>1215.8399999999999</v>
      </c>
      <c r="H623">
        <v>1621.12</v>
      </c>
      <c r="I623" t="s">
        <v>312</v>
      </c>
      <c r="J623" t="s">
        <v>313</v>
      </c>
      <c r="K623">
        <v>3</v>
      </c>
    </row>
    <row r="624" spans="1:11" x14ac:dyDescent="0.25">
      <c r="A624">
        <v>409020079</v>
      </c>
      <c r="B624" t="s">
        <v>950</v>
      </c>
      <c r="C624" t="s">
        <v>909</v>
      </c>
      <c r="D624" t="s">
        <v>311</v>
      </c>
      <c r="E624">
        <v>306.58</v>
      </c>
      <c r="F624">
        <v>919.74</v>
      </c>
      <c r="H624">
        <v>1226.32</v>
      </c>
      <c r="I624" t="s">
        <v>312</v>
      </c>
      <c r="J624" t="s">
        <v>313</v>
      </c>
      <c r="K624">
        <v>3</v>
      </c>
    </row>
    <row r="625" spans="1:11" x14ac:dyDescent="0.25">
      <c r="A625">
        <v>409020087</v>
      </c>
      <c r="B625" t="s">
        <v>951</v>
      </c>
      <c r="C625" t="s">
        <v>909</v>
      </c>
      <c r="D625" t="s">
        <v>311</v>
      </c>
      <c r="E625">
        <v>208.21</v>
      </c>
      <c r="F625">
        <v>624.63</v>
      </c>
      <c r="H625">
        <v>832.84</v>
      </c>
      <c r="I625" t="s">
        <v>312</v>
      </c>
      <c r="J625" t="s">
        <v>313</v>
      </c>
      <c r="K625">
        <v>3</v>
      </c>
    </row>
    <row r="626" spans="1:11" x14ac:dyDescent="0.25">
      <c r="A626">
        <v>409020095</v>
      </c>
      <c r="B626" t="s">
        <v>952</v>
      </c>
      <c r="C626" t="s">
        <v>909</v>
      </c>
      <c r="D626" t="s">
        <v>311</v>
      </c>
      <c r="E626">
        <v>208.21</v>
      </c>
      <c r="F626">
        <v>624.63</v>
      </c>
      <c r="H626">
        <v>832.84</v>
      </c>
      <c r="I626" t="s">
        <v>312</v>
      </c>
      <c r="J626" t="s">
        <v>313</v>
      </c>
      <c r="K626">
        <v>3</v>
      </c>
    </row>
    <row r="627" spans="1:11" x14ac:dyDescent="0.25">
      <c r="A627">
        <v>409020109</v>
      </c>
      <c r="B627" t="s">
        <v>953</v>
      </c>
      <c r="C627" t="s">
        <v>909</v>
      </c>
      <c r="D627" t="s">
        <v>311</v>
      </c>
      <c r="E627">
        <v>372.96</v>
      </c>
      <c r="F627">
        <v>1118.8800000000001</v>
      </c>
      <c r="H627">
        <v>1491.84</v>
      </c>
      <c r="I627" t="s">
        <v>312</v>
      </c>
      <c r="J627" t="s">
        <v>313</v>
      </c>
      <c r="K627">
        <v>3.0000000000000004</v>
      </c>
    </row>
    <row r="628" spans="1:11" x14ac:dyDescent="0.25">
      <c r="A628">
        <v>409020125</v>
      </c>
      <c r="B628" t="s">
        <v>954</v>
      </c>
      <c r="C628" t="s">
        <v>909</v>
      </c>
      <c r="D628" t="s">
        <v>311</v>
      </c>
      <c r="E628">
        <v>214.08</v>
      </c>
      <c r="F628">
        <v>642.24</v>
      </c>
      <c r="H628">
        <v>856.32</v>
      </c>
      <c r="I628" t="s">
        <v>312</v>
      </c>
      <c r="J628" t="s">
        <v>313</v>
      </c>
      <c r="K628">
        <v>3</v>
      </c>
    </row>
    <row r="629" spans="1:11" x14ac:dyDescent="0.25">
      <c r="A629">
        <v>409020133</v>
      </c>
      <c r="B629" t="s">
        <v>955</v>
      </c>
      <c r="C629" t="s">
        <v>909</v>
      </c>
      <c r="D629" t="s">
        <v>311</v>
      </c>
      <c r="E629">
        <v>469.55</v>
      </c>
      <c r="F629">
        <v>1408.65</v>
      </c>
      <c r="H629">
        <v>1878.2</v>
      </c>
      <c r="I629" t="s">
        <v>312</v>
      </c>
      <c r="J629" t="s">
        <v>313</v>
      </c>
      <c r="K629">
        <v>3</v>
      </c>
    </row>
    <row r="630" spans="1:11" x14ac:dyDescent="0.25">
      <c r="A630">
        <v>409020141</v>
      </c>
      <c r="B630" t="s">
        <v>956</v>
      </c>
      <c r="C630" t="s">
        <v>909</v>
      </c>
      <c r="D630" t="s">
        <v>311</v>
      </c>
      <c r="E630">
        <v>410.75</v>
      </c>
      <c r="F630">
        <v>1232.25</v>
      </c>
      <c r="H630">
        <v>1643</v>
      </c>
      <c r="I630" t="s">
        <v>312</v>
      </c>
      <c r="J630" t="s">
        <v>313</v>
      </c>
      <c r="K630">
        <v>3</v>
      </c>
    </row>
    <row r="631" spans="1:11" x14ac:dyDescent="0.25">
      <c r="A631">
        <v>409020168</v>
      </c>
      <c r="B631" t="s">
        <v>957</v>
      </c>
      <c r="C631" t="s">
        <v>909</v>
      </c>
      <c r="D631" t="s">
        <v>311</v>
      </c>
      <c r="E631">
        <v>305.29000000000002</v>
      </c>
      <c r="F631">
        <v>915.87</v>
      </c>
      <c r="H631">
        <v>1221.1600000000001</v>
      </c>
      <c r="I631" t="s">
        <v>312</v>
      </c>
      <c r="J631" t="s">
        <v>313</v>
      </c>
      <c r="K631">
        <v>3</v>
      </c>
    </row>
    <row r="632" spans="1:11" x14ac:dyDescent="0.25">
      <c r="A632">
        <v>409020176</v>
      </c>
      <c r="B632" t="s">
        <v>958</v>
      </c>
      <c r="C632" t="s">
        <v>909</v>
      </c>
      <c r="D632" t="s">
        <v>311</v>
      </c>
      <c r="E632">
        <v>319.92</v>
      </c>
      <c r="F632">
        <v>959.76</v>
      </c>
      <c r="G632">
        <v>3000</v>
      </c>
      <c r="H632">
        <v>4279.68</v>
      </c>
      <c r="I632" t="s">
        <v>312</v>
      </c>
      <c r="J632" t="s">
        <v>313</v>
      </c>
      <c r="K632">
        <v>3</v>
      </c>
    </row>
    <row r="633" spans="1:11" x14ac:dyDescent="0.25">
      <c r="A633">
        <v>409030023</v>
      </c>
      <c r="B633" t="s">
        <v>959</v>
      </c>
      <c r="C633" t="s">
        <v>909</v>
      </c>
      <c r="D633" t="s">
        <v>311</v>
      </c>
      <c r="E633">
        <v>1001.71</v>
      </c>
      <c r="F633">
        <v>3005.13</v>
      </c>
      <c r="H633">
        <v>4006.84</v>
      </c>
      <c r="I633" t="s">
        <v>312</v>
      </c>
      <c r="J633" t="s">
        <v>313</v>
      </c>
      <c r="K633">
        <v>3</v>
      </c>
    </row>
    <row r="634" spans="1:11" x14ac:dyDescent="0.25">
      <c r="A634">
        <v>409030031</v>
      </c>
      <c r="B634" t="s">
        <v>960</v>
      </c>
      <c r="C634" t="s">
        <v>909</v>
      </c>
      <c r="D634" t="s">
        <v>311</v>
      </c>
      <c r="E634">
        <v>1088.4000000000001</v>
      </c>
      <c r="F634">
        <v>3265.2</v>
      </c>
      <c r="H634">
        <v>4353.6000000000004</v>
      </c>
      <c r="I634" t="s">
        <v>312</v>
      </c>
      <c r="J634" t="s">
        <v>313</v>
      </c>
      <c r="K634">
        <v>2.9999999999999996</v>
      </c>
    </row>
    <row r="635" spans="1:11" x14ac:dyDescent="0.25">
      <c r="A635">
        <v>409030040</v>
      </c>
      <c r="B635" t="s">
        <v>961</v>
      </c>
      <c r="C635" t="s">
        <v>909</v>
      </c>
      <c r="D635" t="s">
        <v>311</v>
      </c>
      <c r="E635">
        <v>851.58</v>
      </c>
      <c r="F635">
        <v>2554.7399999999998</v>
      </c>
      <c r="G635">
        <v>4000</v>
      </c>
      <c r="H635">
        <v>7406.32</v>
      </c>
      <c r="I635" t="s">
        <v>312</v>
      </c>
      <c r="J635" t="s">
        <v>313</v>
      </c>
      <c r="K635">
        <v>2.9999999999999996</v>
      </c>
    </row>
    <row r="636" spans="1:11" x14ac:dyDescent="0.25">
      <c r="A636">
        <v>409040037</v>
      </c>
      <c r="B636" t="s">
        <v>962</v>
      </c>
      <c r="C636" t="s">
        <v>909</v>
      </c>
      <c r="D636" t="s">
        <v>311</v>
      </c>
      <c r="E636">
        <v>223.01</v>
      </c>
      <c r="F636">
        <v>669.03</v>
      </c>
      <c r="H636">
        <v>892.04</v>
      </c>
      <c r="I636" t="s">
        <v>312</v>
      </c>
      <c r="J636" t="s">
        <v>313</v>
      </c>
      <c r="K636">
        <v>3</v>
      </c>
    </row>
    <row r="637" spans="1:11" x14ac:dyDescent="0.25">
      <c r="A637">
        <v>409040053</v>
      </c>
      <c r="B637" t="s">
        <v>963</v>
      </c>
      <c r="C637" t="s">
        <v>909</v>
      </c>
      <c r="D637" t="s">
        <v>311</v>
      </c>
      <c r="E637">
        <v>212.09</v>
      </c>
      <c r="F637">
        <v>636.27</v>
      </c>
      <c r="H637">
        <v>848.36</v>
      </c>
      <c r="I637" t="s">
        <v>312</v>
      </c>
      <c r="J637" t="s">
        <v>313</v>
      </c>
      <c r="K637">
        <v>3</v>
      </c>
    </row>
    <row r="638" spans="1:11" x14ac:dyDescent="0.25">
      <c r="A638">
        <v>409040070</v>
      </c>
      <c r="B638" t="s">
        <v>964</v>
      </c>
      <c r="C638" t="s">
        <v>909</v>
      </c>
      <c r="D638" t="s">
        <v>311</v>
      </c>
      <c r="E638">
        <v>212.09</v>
      </c>
      <c r="F638">
        <v>636.27</v>
      </c>
      <c r="H638">
        <v>848.36</v>
      </c>
      <c r="I638" t="s">
        <v>312</v>
      </c>
      <c r="J638" t="s">
        <v>313</v>
      </c>
      <c r="K638">
        <v>3</v>
      </c>
    </row>
    <row r="639" spans="1:11" x14ac:dyDescent="0.25">
      <c r="A639">
        <v>409040088</v>
      </c>
      <c r="B639" t="s">
        <v>965</v>
      </c>
      <c r="C639" t="s">
        <v>909</v>
      </c>
      <c r="D639" t="s">
        <v>311</v>
      </c>
      <c r="E639">
        <v>210.05</v>
      </c>
      <c r="F639">
        <v>630.15</v>
      </c>
      <c r="H639">
        <v>840.2</v>
      </c>
      <c r="I639" t="s">
        <v>312</v>
      </c>
      <c r="J639" t="s">
        <v>313</v>
      </c>
      <c r="K639">
        <v>2.9999999999999996</v>
      </c>
    </row>
    <row r="640" spans="1:11" x14ac:dyDescent="0.25">
      <c r="A640">
        <v>409040096</v>
      </c>
      <c r="B640" t="s">
        <v>966</v>
      </c>
      <c r="C640" t="s">
        <v>909</v>
      </c>
      <c r="D640" t="s">
        <v>311</v>
      </c>
      <c r="E640">
        <v>225.86</v>
      </c>
      <c r="F640">
        <v>677.58</v>
      </c>
      <c r="H640">
        <v>903.44</v>
      </c>
      <c r="I640" t="s">
        <v>312</v>
      </c>
      <c r="J640" t="s">
        <v>313</v>
      </c>
      <c r="K640">
        <v>3</v>
      </c>
    </row>
    <row r="641" spans="1:11" x14ac:dyDescent="0.25">
      <c r="A641">
        <v>409040118</v>
      </c>
      <c r="B641" t="s">
        <v>967</v>
      </c>
      <c r="C641" t="s">
        <v>909</v>
      </c>
      <c r="D641" t="s">
        <v>311</v>
      </c>
      <c r="E641">
        <v>227.87</v>
      </c>
      <c r="F641">
        <v>683.61</v>
      </c>
      <c r="H641">
        <v>911.48</v>
      </c>
      <c r="I641" t="s">
        <v>312</v>
      </c>
      <c r="J641" t="s">
        <v>313</v>
      </c>
      <c r="K641">
        <v>3</v>
      </c>
    </row>
    <row r="642" spans="1:11" x14ac:dyDescent="0.25">
      <c r="A642">
        <v>409040126</v>
      </c>
      <c r="B642" t="s">
        <v>968</v>
      </c>
      <c r="C642" t="s">
        <v>909</v>
      </c>
      <c r="D642" t="s">
        <v>311</v>
      </c>
      <c r="E642">
        <v>385.32</v>
      </c>
      <c r="F642">
        <v>1155.96</v>
      </c>
      <c r="H642">
        <v>1541.28</v>
      </c>
      <c r="I642" t="s">
        <v>312</v>
      </c>
      <c r="J642" t="s">
        <v>313</v>
      </c>
      <c r="K642">
        <v>3</v>
      </c>
    </row>
    <row r="643" spans="1:11" x14ac:dyDescent="0.25">
      <c r="A643">
        <v>409040134</v>
      </c>
      <c r="B643" t="s">
        <v>969</v>
      </c>
      <c r="C643" t="s">
        <v>909</v>
      </c>
      <c r="D643" t="s">
        <v>311</v>
      </c>
      <c r="E643">
        <v>360.07</v>
      </c>
      <c r="F643">
        <v>1080.21</v>
      </c>
      <c r="H643">
        <v>1440.28</v>
      </c>
      <c r="I643" t="s">
        <v>312</v>
      </c>
      <c r="J643" t="s">
        <v>313</v>
      </c>
      <c r="K643">
        <v>3</v>
      </c>
    </row>
    <row r="644" spans="1:11" x14ac:dyDescent="0.25">
      <c r="A644">
        <v>409040142</v>
      </c>
      <c r="B644" t="s">
        <v>970</v>
      </c>
      <c r="C644" t="s">
        <v>909</v>
      </c>
      <c r="D644" t="s">
        <v>311</v>
      </c>
      <c r="E644">
        <v>433.62</v>
      </c>
      <c r="F644">
        <v>1300.8599999999999</v>
      </c>
      <c r="H644">
        <v>1734.48</v>
      </c>
      <c r="I644" t="s">
        <v>312</v>
      </c>
      <c r="J644" t="s">
        <v>313</v>
      </c>
      <c r="K644">
        <v>2.9999999999999996</v>
      </c>
    </row>
    <row r="645" spans="1:11" x14ac:dyDescent="0.25">
      <c r="A645">
        <v>409040150</v>
      </c>
      <c r="B645" t="s">
        <v>971</v>
      </c>
      <c r="C645" t="s">
        <v>909</v>
      </c>
      <c r="D645" t="s">
        <v>311</v>
      </c>
      <c r="E645">
        <v>254.07</v>
      </c>
      <c r="F645">
        <v>762.21</v>
      </c>
      <c r="H645">
        <v>1016.28</v>
      </c>
      <c r="I645" t="s">
        <v>312</v>
      </c>
      <c r="J645" t="s">
        <v>313</v>
      </c>
      <c r="K645">
        <v>3.0000000000000004</v>
      </c>
    </row>
    <row r="646" spans="1:11" x14ac:dyDescent="0.25">
      <c r="A646">
        <v>409040169</v>
      </c>
      <c r="B646" t="s">
        <v>972</v>
      </c>
      <c r="C646" t="s">
        <v>909</v>
      </c>
      <c r="D646" t="s">
        <v>311</v>
      </c>
      <c r="E646">
        <v>350.13</v>
      </c>
      <c r="F646">
        <v>1050.3900000000001</v>
      </c>
      <c r="H646">
        <v>1400.52</v>
      </c>
      <c r="I646" t="s">
        <v>312</v>
      </c>
      <c r="J646" t="s">
        <v>313</v>
      </c>
      <c r="K646">
        <v>3.0000000000000004</v>
      </c>
    </row>
    <row r="647" spans="1:11" x14ac:dyDescent="0.25">
      <c r="A647">
        <v>409040185</v>
      </c>
      <c r="B647" t="s">
        <v>973</v>
      </c>
      <c r="C647" t="s">
        <v>909</v>
      </c>
      <c r="D647" t="s">
        <v>311</v>
      </c>
      <c r="E647">
        <v>277.48</v>
      </c>
      <c r="F647">
        <v>832.44</v>
      </c>
      <c r="H647">
        <v>1109.92</v>
      </c>
      <c r="I647" t="s">
        <v>312</v>
      </c>
      <c r="J647" t="s">
        <v>313</v>
      </c>
      <c r="K647">
        <v>3</v>
      </c>
    </row>
    <row r="648" spans="1:11" x14ac:dyDescent="0.25">
      <c r="A648">
        <v>409040193</v>
      </c>
      <c r="B648" t="s">
        <v>974</v>
      </c>
      <c r="C648" t="s">
        <v>909</v>
      </c>
      <c r="D648" t="s">
        <v>311</v>
      </c>
      <c r="E648">
        <v>225.86</v>
      </c>
      <c r="F648">
        <v>677.58</v>
      </c>
      <c r="H648">
        <v>903.44</v>
      </c>
      <c r="I648" t="s">
        <v>312</v>
      </c>
      <c r="J648" t="s">
        <v>313</v>
      </c>
      <c r="K648">
        <v>3</v>
      </c>
    </row>
    <row r="649" spans="1:11" x14ac:dyDescent="0.25">
      <c r="A649">
        <v>409040215</v>
      </c>
      <c r="B649" t="s">
        <v>975</v>
      </c>
      <c r="C649" t="s">
        <v>909</v>
      </c>
      <c r="D649" t="s">
        <v>311</v>
      </c>
      <c r="E649">
        <v>256.97000000000003</v>
      </c>
      <c r="F649">
        <v>770.91</v>
      </c>
      <c r="H649">
        <v>1027.8800000000001</v>
      </c>
      <c r="I649" t="s">
        <v>312</v>
      </c>
      <c r="J649" t="s">
        <v>313</v>
      </c>
      <c r="K649">
        <v>2.9999999999999996</v>
      </c>
    </row>
    <row r="650" spans="1:11" x14ac:dyDescent="0.25">
      <c r="A650">
        <v>409040231</v>
      </c>
      <c r="B650" t="s">
        <v>976</v>
      </c>
      <c r="C650" t="s">
        <v>909</v>
      </c>
      <c r="D650" t="s">
        <v>311</v>
      </c>
      <c r="E650">
        <v>257.56</v>
      </c>
      <c r="F650">
        <v>772.68</v>
      </c>
      <c r="H650">
        <v>1030.24</v>
      </c>
      <c r="I650" t="s">
        <v>312</v>
      </c>
      <c r="J650" t="s">
        <v>313</v>
      </c>
      <c r="K650">
        <v>3</v>
      </c>
    </row>
    <row r="651" spans="1:11" x14ac:dyDescent="0.25">
      <c r="A651">
        <v>409040240</v>
      </c>
      <c r="B651" t="s">
        <v>977</v>
      </c>
      <c r="C651" t="s">
        <v>909</v>
      </c>
      <c r="D651" t="s">
        <v>311</v>
      </c>
      <c r="E651">
        <v>438.87</v>
      </c>
      <c r="F651">
        <v>1316.61</v>
      </c>
      <c r="H651">
        <v>1755.48</v>
      </c>
      <c r="I651" t="s">
        <v>312</v>
      </c>
      <c r="J651" t="s">
        <v>313</v>
      </c>
      <c r="K651">
        <v>2.9999999999999996</v>
      </c>
    </row>
    <row r="652" spans="1:11" x14ac:dyDescent="0.25">
      <c r="A652">
        <v>409050024</v>
      </c>
      <c r="B652" t="s">
        <v>978</v>
      </c>
      <c r="C652" t="s">
        <v>909</v>
      </c>
      <c r="D652" t="s">
        <v>311</v>
      </c>
      <c r="E652">
        <v>388.21</v>
      </c>
      <c r="F652">
        <v>1164.6300000000001</v>
      </c>
      <c r="H652">
        <v>1552.84</v>
      </c>
      <c r="I652" t="s">
        <v>312</v>
      </c>
      <c r="J652" t="s">
        <v>313</v>
      </c>
      <c r="K652">
        <v>3.0000000000000004</v>
      </c>
    </row>
    <row r="653" spans="1:11" x14ac:dyDescent="0.25">
      <c r="A653">
        <v>409050032</v>
      </c>
      <c r="B653" t="s">
        <v>979</v>
      </c>
      <c r="C653" t="s">
        <v>909</v>
      </c>
      <c r="D653" t="s">
        <v>311</v>
      </c>
      <c r="E653">
        <v>372.96</v>
      </c>
      <c r="F653">
        <v>1118.8800000000001</v>
      </c>
      <c r="H653">
        <v>1491.84</v>
      </c>
      <c r="I653" t="s">
        <v>312</v>
      </c>
      <c r="J653" t="s">
        <v>313</v>
      </c>
      <c r="K653">
        <v>3.0000000000000004</v>
      </c>
    </row>
    <row r="654" spans="1:11" x14ac:dyDescent="0.25">
      <c r="A654">
        <v>409050040</v>
      </c>
      <c r="B654" t="s">
        <v>980</v>
      </c>
      <c r="C654" t="s">
        <v>909</v>
      </c>
      <c r="D654" t="s">
        <v>311</v>
      </c>
      <c r="E654">
        <v>372.96</v>
      </c>
      <c r="F654">
        <v>1118.8800000000001</v>
      </c>
      <c r="H654">
        <v>1491.84</v>
      </c>
      <c r="I654" t="s">
        <v>312</v>
      </c>
      <c r="J654" t="s">
        <v>313</v>
      </c>
      <c r="K654">
        <v>3.0000000000000004</v>
      </c>
    </row>
    <row r="655" spans="1:11" x14ac:dyDescent="0.25">
      <c r="A655">
        <v>409050075</v>
      </c>
      <c r="B655" t="s">
        <v>981</v>
      </c>
      <c r="C655" t="s">
        <v>909</v>
      </c>
      <c r="D655" t="s">
        <v>311</v>
      </c>
      <c r="E655">
        <v>505.02</v>
      </c>
      <c r="F655">
        <v>1515.06</v>
      </c>
      <c r="H655">
        <v>2020.08</v>
      </c>
      <c r="I655" t="s">
        <v>312</v>
      </c>
      <c r="J655" t="s">
        <v>313</v>
      </c>
      <c r="K655">
        <v>3</v>
      </c>
    </row>
    <row r="656" spans="1:11" x14ac:dyDescent="0.25">
      <c r="A656">
        <v>409050083</v>
      </c>
      <c r="B656" t="s">
        <v>982</v>
      </c>
      <c r="C656" t="s">
        <v>909</v>
      </c>
      <c r="D656" t="s">
        <v>565</v>
      </c>
      <c r="E656">
        <v>219.12</v>
      </c>
      <c r="F656">
        <v>657.36</v>
      </c>
      <c r="H656">
        <v>876.48</v>
      </c>
      <c r="I656" t="s">
        <v>312</v>
      </c>
      <c r="J656" t="s">
        <v>313</v>
      </c>
      <c r="K656">
        <v>3</v>
      </c>
    </row>
    <row r="657" spans="1:12" x14ac:dyDescent="0.25">
      <c r="A657">
        <v>409050091</v>
      </c>
      <c r="B657" t="s">
        <v>983</v>
      </c>
      <c r="C657" t="s">
        <v>909</v>
      </c>
      <c r="D657" t="s">
        <v>311</v>
      </c>
      <c r="E657">
        <v>866.17</v>
      </c>
      <c r="F657">
        <v>2598.5100000000002</v>
      </c>
      <c r="H657">
        <v>3464.68</v>
      </c>
      <c r="I657" t="s">
        <v>312</v>
      </c>
      <c r="J657" t="s">
        <v>313</v>
      </c>
      <c r="K657">
        <v>3.0000000000000004</v>
      </c>
    </row>
    <row r="658" spans="1:12" x14ac:dyDescent="0.25">
      <c r="A658">
        <v>406010110</v>
      </c>
      <c r="B658" t="s">
        <v>984</v>
      </c>
      <c r="C658" t="s">
        <v>985</v>
      </c>
      <c r="D658" t="s">
        <v>311</v>
      </c>
      <c r="E658">
        <v>1737.05</v>
      </c>
      <c r="F658">
        <v>1737.05</v>
      </c>
      <c r="H658">
        <v>3474.1</v>
      </c>
      <c r="I658" t="s">
        <v>312</v>
      </c>
      <c r="J658" t="s">
        <v>313</v>
      </c>
      <c r="K658">
        <v>1</v>
      </c>
    </row>
    <row r="659" spans="1:12" x14ac:dyDescent="0.25">
      <c r="A659">
        <v>406020108</v>
      </c>
      <c r="B659" t="s">
        <v>986</v>
      </c>
      <c r="C659" t="s">
        <v>985</v>
      </c>
      <c r="D659" t="s">
        <v>311</v>
      </c>
      <c r="E659">
        <v>517.4</v>
      </c>
      <c r="F659">
        <v>1034.8</v>
      </c>
      <c r="H659">
        <v>1552.2</v>
      </c>
      <c r="I659" t="s">
        <v>312</v>
      </c>
      <c r="J659" t="s">
        <v>313</v>
      </c>
      <c r="K659">
        <v>2</v>
      </c>
    </row>
    <row r="660" spans="1:12" x14ac:dyDescent="0.25">
      <c r="A660">
        <v>406020159</v>
      </c>
      <c r="B660" t="s">
        <v>987</v>
      </c>
      <c r="C660" t="s">
        <v>985</v>
      </c>
      <c r="D660" t="s">
        <v>311</v>
      </c>
      <c r="E660">
        <v>88.14</v>
      </c>
      <c r="F660">
        <v>881.4</v>
      </c>
      <c r="H660">
        <v>969.54</v>
      </c>
      <c r="I660" t="s">
        <v>312</v>
      </c>
      <c r="J660" t="s">
        <v>313</v>
      </c>
      <c r="K660">
        <v>10</v>
      </c>
      <c r="L660" s="1">
        <v>528.84</v>
      </c>
    </row>
    <row r="661" spans="1:12" x14ac:dyDescent="0.25">
      <c r="A661">
        <v>406020221</v>
      </c>
      <c r="B661" t="s">
        <v>988</v>
      </c>
      <c r="C661" t="s">
        <v>985</v>
      </c>
      <c r="D661" t="s">
        <v>311</v>
      </c>
      <c r="E661">
        <v>530.29</v>
      </c>
      <c r="F661">
        <v>1060.58</v>
      </c>
      <c r="H661">
        <v>1590.87</v>
      </c>
      <c r="I661" t="s">
        <v>312</v>
      </c>
      <c r="J661" t="s">
        <v>313</v>
      </c>
      <c r="K661">
        <v>2</v>
      </c>
    </row>
    <row r="662" spans="1:12" x14ac:dyDescent="0.25">
      <c r="A662">
        <v>406020230</v>
      </c>
      <c r="B662" t="s">
        <v>989</v>
      </c>
      <c r="C662" t="s">
        <v>985</v>
      </c>
      <c r="D662" t="s">
        <v>311</v>
      </c>
      <c r="E662">
        <v>482.54</v>
      </c>
      <c r="F662">
        <v>965.08</v>
      </c>
      <c r="H662">
        <v>1447.62</v>
      </c>
      <c r="I662" t="s">
        <v>312</v>
      </c>
      <c r="J662" t="s">
        <v>313</v>
      </c>
      <c r="K662">
        <v>2</v>
      </c>
    </row>
    <row r="663" spans="1:12" x14ac:dyDescent="0.25">
      <c r="A663">
        <v>406020248</v>
      </c>
      <c r="B663" t="s">
        <v>990</v>
      </c>
      <c r="C663" t="s">
        <v>985</v>
      </c>
      <c r="D663" t="s">
        <v>311</v>
      </c>
      <c r="E663">
        <v>499.71</v>
      </c>
      <c r="F663">
        <v>999.42</v>
      </c>
      <c r="H663">
        <v>1499.13</v>
      </c>
      <c r="I663" t="s">
        <v>312</v>
      </c>
      <c r="J663" t="s">
        <v>313</v>
      </c>
      <c r="K663">
        <v>2</v>
      </c>
    </row>
    <row r="664" spans="1:12" x14ac:dyDescent="0.25">
      <c r="A664">
        <v>406020256</v>
      </c>
      <c r="B664" t="s">
        <v>991</v>
      </c>
      <c r="C664" t="s">
        <v>985</v>
      </c>
      <c r="D664" t="s">
        <v>311</v>
      </c>
      <c r="E664">
        <v>529.16999999999996</v>
      </c>
      <c r="F664">
        <v>1058.3399999999999</v>
      </c>
      <c r="H664">
        <v>1587.51</v>
      </c>
      <c r="I664" t="s">
        <v>312</v>
      </c>
      <c r="J664" t="s">
        <v>313</v>
      </c>
      <c r="K664">
        <v>2</v>
      </c>
    </row>
    <row r="665" spans="1:12" x14ac:dyDescent="0.25">
      <c r="A665">
        <v>406020264</v>
      </c>
      <c r="B665" t="s">
        <v>992</v>
      </c>
      <c r="C665" t="s">
        <v>985</v>
      </c>
      <c r="D665" t="s">
        <v>311</v>
      </c>
      <c r="E665">
        <v>506.46</v>
      </c>
      <c r="F665">
        <v>1012.92</v>
      </c>
      <c r="H665">
        <v>1519.38</v>
      </c>
      <c r="I665" t="s">
        <v>312</v>
      </c>
      <c r="J665" t="s">
        <v>313</v>
      </c>
      <c r="K665">
        <v>2</v>
      </c>
    </row>
    <row r="666" spans="1:12" x14ac:dyDescent="0.25">
      <c r="A666">
        <v>406020280</v>
      </c>
      <c r="B666" t="s">
        <v>993</v>
      </c>
      <c r="C666" t="s">
        <v>985</v>
      </c>
      <c r="D666" t="s">
        <v>311</v>
      </c>
      <c r="E666">
        <v>587.48</v>
      </c>
      <c r="F666">
        <v>1174.96</v>
      </c>
      <c r="H666">
        <v>1762.44</v>
      </c>
      <c r="I666" t="s">
        <v>312</v>
      </c>
      <c r="J666" t="s">
        <v>313</v>
      </c>
      <c r="K666">
        <v>2</v>
      </c>
    </row>
    <row r="667" spans="1:12" x14ac:dyDescent="0.25">
      <c r="A667">
        <v>406020566</v>
      </c>
      <c r="B667" t="s">
        <v>994</v>
      </c>
      <c r="C667" t="s">
        <v>985</v>
      </c>
      <c r="D667" t="s">
        <v>311</v>
      </c>
      <c r="E667">
        <v>833.48</v>
      </c>
      <c r="F667">
        <v>2500.44</v>
      </c>
      <c r="H667">
        <v>3333.92</v>
      </c>
      <c r="I667" t="s">
        <v>312</v>
      </c>
      <c r="J667" t="s">
        <v>313</v>
      </c>
      <c r="K667">
        <v>3</v>
      </c>
    </row>
    <row r="668" spans="1:12" x14ac:dyDescent="0.25">
      <c r="A668">
        <v>406020574</v>
      </c>
      <c r="B668" t="s">
        <v>995</v>
      </c>
      <c r="C668" t="s">
        <v>985</v>
      </c>
      <c r="D668" t="s">
        <v>311</v>
      </c>
      <c r="E668">
        <v>692.19</v>
      </c>
      <c r="F668">
        <v>2076.5700000000002</v>
      </c>
      <c r="H668">
        <v>2768.76</v>
      </c>
      <c r="I668" t="s">
        <v>312</v>
      </c>
      <c r="J668" t="s">
        <v>313</v>
      </c>
      <c r="K668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612A7-1447-44EE-9259-7212939A1ABF}">
  <dimension ref="A1:C39"/>
  <sheetViews>
    <sheetView workbookViewId="0"/>
  </sheetViews>
  <sheetFormatPr defaultRowHeight="15" x14ac:dyDescent="0.25"/>
  <cols>
    <col min="1" max="1" width="63.7109375" bestFit="1" customWidth="1"/>
    <col min="3" max="3" width="16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1</v>
      </c>
      <c r="C2" s="1">
        <v>9017.84</v>
      </c>
    </row>
    <row r="3" spans="1:3" x14ac:dyDescent="0.25">
      <c r="A3" t="s">
        <v>4</v>
      </c>
      <c r="B3">
        <v>12</v>
      </c>
      <c r="C3" s="1">
        <v>114917</v>
      </c>
    </row>
    <row r="4" spans="1:3" x14ac:dyDescent="0.25">
      <c r="A4" t="s">
        <v>5</v>
      </c>
      <c r="B4">
        <v>126</v>
      </c>
      <c r="C4" s="1">
        <v>293758.94</v>
      </c>
    </row>
    <row r="5" spans="1:3" x14ac:dyDescent="0.25">
      <c r="A5" t="s">
        <v>6</v>
      </c>
      <c r="B5">
        <v>51</v>
      </c>
      <c r="C5" s="1">
        <v>172465.61</v>
      </c>
    </row>
    <row r="6" spans="1:3" x14ac:dyDescent="0.25">
      <c r="A6" t="s">
        <v>7</v>
      </c>
      <c r="B6">
        <v>30</v>
      </c>
      <c r="C6" s="1">
        <v>89803.81</v>
      </c>
    </row>
    <row r="7" spans="1:3" x14ac:dyDescent="0.25">
      <c r="A7" t="s">
        <v>8</v>
      </c>
      <c r="B7">
        <v>179</v>
      </c>
      <c r="C7" s="1">
        <v>533636.41</v>
      </c>
    </row>
    <row r="8" spans="1:3" x14ac:dyDescent="0.25">
      <c r="A8" t="s">
        <v>9</v>
      </c>
      <c r="B8">
        <v>139</v>
      </c>
      <c r="C8" s="1">
        <v>419906.75</v>
      </c>
    </row>
    <row r="9" spans="1:3" x14ac:dyDescent="0.25">
      <c r="A9" t="s">
        <v>10</v>
      </c>
      <c r="B9">
        <v>87</v>
      </c>
      <c r="C9" s="1">
        <v>267243.3</v>
      </c>
    </row>
    <row r="10" spans="1:3" x14ac:dyDescent="0.25">
      <c r="A10" t="s">
        <v>11</v>
      </c>
      <c r="B10">
        <v>127</v>
      </c>
      <c r="C10" s="1">
        <v>554365.34</v>
      </c>
    </row>
    <row r="11" spans="1:3" x14ac:dyDescent="0.25">
      <c r="A11" t="s">
        <v>12</v>
      </c>
      <c r="B11">
        <v>27</v>
      </c>
      <c r="C11" s="1">
        <v>60404.69</v>
      </c>
    </row>
    <row r="12" spans="1:3" x14ac:dyDescent="0.25">
      <c r="A12" t="s">
        <v>13</v>
      </c>
      <c r="B12">
        <v>62</v>
      </c>
      <c r="C12" s="1">
        <v>123995.69</v>
      </c>
    </row>
    <row r="13" spans="1:3" x14ac:dyDescent="0.25">
      <c r="A13" t="s">
        <v>14</v>
      </c>
      <c r="B13">
        <v>176</v>
      </c>
      <c r="C13" s="1">
        <v>699916.43</v>
      </c>
    </row>
    <row r="14" spans="1:3" x14ac:dyDescent="0.25">
      <c r="A14" t="s">
        <v>15</v>
      </c>
      <c r="B14">
        <v>69</v>
      </c>
      <c r="C14" s="1">
        <v>158443.73000000001</v>
      </c>
    </row>
    <row r="15" spans="1:3" x14ac:dyDescent="0.25">
      <c r="A15" t="s">
        <v>16</v>
      </c>
      <c r="B15">
        <v>153</v>
      </c>
      <c r="C15" s="1">
        <v>399165.04</v>
      </c>
    </row>
    <row r="16" spans="1:3" x14ac:dyDescent="0.25">
      <c r="A16" t="s">
        <v>17</v>
      </c>
      <c r="B16">
        <v>6</v>
      </c>
      <c r="C16" s="1">
        <v>37521.22</v>
      </c>
    </row>
    <row r="17" spans="1:3" x14ac:dyDescent="0.25">
      <c r="A17" t="s">
        <v>18</v>
      </c>
      <c r="B17">
        <v>843</v>
      </c>
      <c r="C17" s="1">
        <v>3919807</v>
      </c>
    </row>
    <row r="18" spans="1:3" x14ac:dyDescent="0.25">
      <c r="A18" t="s">
        <v>19</v>
      </c>
      <c r="B18">
        <v>328</v>
      </c>
      <c r="C18" s="1">
        <v>1196065.02</v>
      </c>
    </row>
    <row r="19" spans="1:3" x14ac:dyDescent="0.25">
      <c r="A19" t="s">
        <v>20</v>
      </c>
      <c r="B19">
        <v>222</v>
      </c>
      <c r="C19" s="1">
        <v>679464.97</v>
      </c>
    </row>
    <row r="20" spans="1:3" x14ac:dyDescent="0.25">
      <c r="A20" t="s">
        <v>21</v>
      </c>
      <c r="B20">
        <v>57</v>
      </c>
      <c r="C20" s="1">
        <v>137030.98000000001</v>
      </c>
    </row>
    <row r="21" spans="1:3" x14ac:dyDescent="0.25">
      <c r="A21" t="s">
        <v>22</v>
      </c>
      <c r="B21">
        <v>277</v>
      </c>
      <c r="C21" s="1">
        <v>740600.54</v>
      </c>
    </row>
    <row r="22" spans="1:3" x14ac:dyDescent="0.25">
      <c r="A22" t="s">
        <v>23</v>
      </c>
      <c r="B22">
        <v>223</v>
      </c>
      <c r="C22" s="1">
        <v>1022714.72</v>
      </c>
    </row>
    <row r="23" spans="1:3" x14ac:dyDescent="0.25">
      <c r="A23" t="s">
        <v>24</v>
      </c>
      <c r="B23">
        <v>79</v>
      </c>
      <c r="C23" s="1">
        <v>184126.2</v>
      </c>
    </row>
    <row r="24" spans="1:3" x14ac:dyDescent="0.25">
      <c r="A24" t="s">
        <v>25</v>
      </c>
      <c r="B24">
        <v>65</v>
      </c>
      <c r="C24" s="1">
        <v>475473.02</v>
      </c>
    </row>
    <row r="25" spans="1:3" x14ac:dyDescent="0.25">
      <c r="A25" t="s">
        <v>26</v>
      </c>
      <c r="B25">
        <v>20</v>
      </c>
      <c r="C25" s="1">
        <v>25284.44</v>
      </c>
    </row>
    <row r="26" spans="1:3" x14ac:dyDescent="0.25">
      <c r="A26" t="s">
        <v>27</v>
      </c>
      <c r="B26">
        <v>37</v>
      </c>
      <c r="C26" s="1">
        <v>61057.599999999999</v>
      </c>
    </row>
    <row r="27" spans="1:3" x14ac:dyDescent="0.25">
      <c r="A27" t="s">
        <v>28</v>
      </c>
      <c r="B27">
        <v>111</v>
      </c>
      <c r="C27" s="1">
        <v>379053.34</v>
      </c>
    </row>
    <row r="28" spans="1:3" x14ac:dyDescent="0.25">
      <c r="A28" t="s">
        <v>29</v>
      </c>
      <c r="B28">
        <v>162</v>
      </c>
      <c r="C28" s="1">
        <v>740541.77</v>
      </c>
    </row>
    <row r="29" spans="1:3" x14ac:dyDescent="0.25">
      <c r="A29" t="s">
        <v>30</v>
      </c>
      <c r="B29">
        <v>85</v>
      </c>
      <c r="C29" s="1">
        <v>229338.98</v>
      </c>
    </row>
    <row r="30" spans="1:3" x14ac:dyDescent="0.25">
      <c r="A30" t="s">
        <v>31</v>
      </c>
      <c r="B30">
        <v>48</v>
      </c>
      <c r="C30" s="1">
        <v>154241.47</v>
      </c>
    </row>
    <row r="31" spans="1:3" x14ac:dyDescent="0.25">
      <c r="A31" t="s">
        <v>32</v>
      </c>
      <c r="B31">
        <v>58</v>
      </c>
      <c r="C31" s="1">
        <v>120777.86</v>
      </c>
    </row>
    <row r="32" spans="1:3" x14ac:dyDescent="0.25">
      <c r="A32" t="s">
        <v>33</v>
      </c>
      <c r="B32">
        <v>127</v>
      </c>
      <c r="C32" s="1">
        <v>275879.42</v>
      </c>
    </row>
    <row r="33" spans="1:3" x14ac:dyDescent="0.25">
      <c r="A33" t="s">
        <v>34</v>
      </c>
      <c r="B33">
        <v>113</v>
      </c>
      <c r="C33" s="1">
        <v>420107.35</v>
      </c>
    </row>
    <row r="34" spans="1:3" x14ac:dyDescent="0.25">
      <c r="A34" t="s">
        <v>35</v>
      </c>
      <c r="B34">
        <v>4</v>
      </c>
      <c r="C34" s="1">
        <v>34502.400000000001</v>
      </c>
    </row>
    <row r="35" spans="1:3" x14ac:dyDescent="0.25">
      <c r="A35" t="s">
        <v>36</v>
      </c>
      <c r="B35">
        <v>52</v>
      </c>
      <c r="C35" s="1">
        <v>35265.51</v>
      </c>
    </row>
    <row r="36" spans="1:3" x14ac:dyDescent="0.25">
      <c r="A36" t="s">
        <v>37</v>
      </c>
      <c r="B36">
        <v>34</v>
      </c>
      <c r="C36" s="1">
        <v>21435.51</v>
      </c>
    </row>
    <row r="37" spans="1:3" x14ac:dyDescent="0.25">
      <c r="A37" t="s">
        <v>38</v>
      </c>
      <c r="B37">
        <v>106</v>
      </c>
      <c r="C37" s="1">
        <v>188144.94</v>
      </c>
    </row>
    <row r="38" spans="1:3" x14ac:dyDescent="0.25">
      <c r="A38" t="s">
        <v>39</v>
      </c>
      <c r="B38">
        <v>17</v>
      </c>
      <c r="C38" s="1">
        <v>155712.79999999999</v>
      </c>
    </row>
    <row r="39" spans="1:3" x14ac:dyDescent="0.25">
      <c r="A39" t="s">
        <v>40</v>
      </c>
      <c r="B39">
        <v>4313</v>
      </c>
      <c r="C39" s="1">
        <v>15131187.640000001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0395-60D1-4C77-9C0A-CA12ACE2E4AA}">
  <dimension ref="A1:AM256"/>
  <sheetViews>
    <sheetView workbookViewId="0">
      <selection sqref="A1:AM256"/>
    </sheetView>
  </sheetViews>
  <sheetFormatPr defaultRowHeight="15" x14ac:dyDescent="0.25"/>
  <sheetData>
    <row r="1" spans="1:39" x14ac:dyDescent="0.25">
      <c r="A1" t="s">
        <v>41</v>
      </c>
      <c r="B1" t="s">
        <v>42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</row>
    <row r="2" spans="1:39" x14ac:dyDescent="0.25">
      <c r="A2" t="s">
        <v>43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</v>
      </c>
      <c r="AB2">
        <v>0</v>
      </c>
      <c r="AC2">
        <v>0</v>
      </c>
      <c r="AD2">
        <v>0</v>
      </c>
      <c r="AE2">
        <v>0</v>
      </c>
      <c r="AF2">
        <v>2</v>
      </c>
      <c r="AG2">
        <v>0</v>
      </c>
      <c r="AH2">
        <v>0</v>
      </c>
      <c r="AI2">
        <v>0</v>
      </c>
      <c r="AJ2">
        <v>0</v>
      </c>
      <c r="AK2">
        <v>1</v>
      </c>
      <c r="AL2">
        <v>0</v>
      </c>
      <c r="AM2">
        <v>4</v>
      </c>
    </row>
    <row r="3" spans="1:39" x14ac:dyDescent="0.25">
      <c r="A3" t="s">
        <v>44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6</v>
      </c>
      <c r="M3">
        <v>2</v>
      </c>
      <c r="N3">
        <v>12</v>
      </c>
      <c r="O3">
        <v>0</v>
      </c>
      <c r="P3">
        <v>0</v>
      </c>
      <c r="Q3">
        <v>22</v>
      </c>
      <c r="R3">
        <v>0</v>
      </c>
      <c r="S3">
        <v>0</v>
      </c>
      <c r="T3">
        <v>0</v>
      </c>
      <c r="U3">
        <v>0</v>
      </c>
      <c r="V3">
        <v>14</v>
      </c>
      <c r="W3">
        <v>0</v>
      </c>
      <c r="X3">
        <v>0</v>
      </c>
      <c r="Y3">
        <v>0</v>
      </c>
      <c r="Z3">
        <v>0</v>
      </c>
      <c r="AA3">
        <v>1</v>
      </c>
      <c r="AB3">
        <v>5</v>
      </c>
      <c r="AC3">
        <v>1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64</v>
      </c>
    </row>
    <row r="4" spans="1:39" x14ac:dyDescent="0.25">
      <c r="A4" t="s">
        <v>45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1</v>
      </c>
    </row>
    <row r="5" spans="1:39" x14ac:dyDescent="0.25">
      <c r="A5" t="s">
        <v>46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1</v>
      </c>
    </row>
    <row r="6" spans="1:39" x14ac:dyDescent="0.25">
      <c r="A6" t="s">
        <v>47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1</v>
      </c>
      <c r="N6">
        <v>0</v>
      </c>
      <c r="O6">
        <v>1</v>
      </c>
      <c r="P6">
        <v>0</v>
      </c>
      <c r="Q6">
        <v>2</v>
      </c>
      <c r="R6">
        <v>0</v>
      </c>
      <c r="S6">
        <v>0</v>
      </c>
      <c r="T6">
        <v>1</v>
      </c>
      <c r="U6">
        <v>0</v>
      </c>
      <c r="V6">
        <v>0</v>
      </c>
      <c r="W6">
        <v>3</v>
      </c>
      <c r="X6">
        <v>0</v>
      </c>
      <c r="Y6">
        <v>0</v>
      </c>
      <c r="Z6">
        <v>0</v>
      </c>
      <c r="AA6">
        <v>1</v>
      </c>
      <c r="AB6">
        <v>0</v>
      </c>
      <c r="AC6">
        <v>2</v>
      </c>
      <c r="AD6">
        <v>0</v>
      </c>
      <c r="AE6">
        <v>0</v>
      </c>
      <c r="AF6">
        <v>1</v>
      </c>
      <c r="AG6">
        <v>0</v>
      </c>
      <c r="AH6">
        <v>0</v>
      </c>
      <c r="AI6">
        <v>0</v>
      </c>
      <c r="AJ6">
        <v>0</v>
      </c>
      <c r="AK6">
        <v>3</v>
      </c>
      <c r="AL6">
        <v>0</v>
      </c>
      <c r="AM6">
        <v>16</v>
      </c>
    </row>
    <row r="7" spans="1:39" x14ac:dyDescent="0.25">
      <c r="A7" t="s">
        <v>48</v>
      </c>
      <c r="B7">
        <v>0</v>
      </c>
      <c r="C7">
        <v>0</v>
      </c>
      <c r="D7">
        <v>0</v>
      </c>
      <c r="E7">
        <v>2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6</v>
      </c>
    </row>
    <row r="8" spans="1:39" x14ac:dyDescent="0.25">
      <c r="A8" t="s">
        <v>49</v>
      </c>
      <c r="B8">
        <v>0</v>
      </c>
      <c r="C8">
        <v>0</v>
      </c>
      <c r="D8">
        <v>10</v>
      </c>
      <c r="E8">
        <v>0</v>
      </c>
      <c r="F8">
        <v>0</v>
      </c>
      <c r="G8">
        <v>4</v>
      </c>
      <c r="H8">
        <v>0</v>
      </c>
      <c r="I8">
        <v>2</v>
      </c>
      <c r="J8">
        <v>25</v>
      </c>
      <c r="K8">
        <v>3</v>
      </c>
      <c r="L8">
        <v>1</v>
      </c>
      <c r="M8">
        <v>10</v>
      </c>
      <c r="N8">
        <v>3</v>
      </c>
      <c r="O8">
        <v>5</v>
      </c>
      <c r="P8">
        <v>0</v>
      </c>
      <c r="Q8">
        <v>0</v>
      </c>
      <c r="R8">
        <v>15</v>
      </c>
      <c r="S8">
        <v>1</v>
      </c>
      <c r="T8">
        <v>0</v>
      </c>
      <c r="U8">
        <v>0</v>
      </c>
      <c r="V8">
        <v>11</v>
      </c>
      <c r="W8">
        <v>1</v>
      </c>
      <c r="X8">
        <v>0</v>
      </c>
      <c r="Y8">
        <v>1</v>
      </c>
      <c r="Z8">
        <v>0</v>
      </c>
      <c r="AA8">
        <v>0</v>
      </c>
      <c r="AB8">
        <v>1</v>
      </c>
      <c r="AC8">
        <v>6</v>
      </c>
      <c r="AD8">
        <v>0</v>
      </c>
      <c r="AE8">
        <v>9</v>
      </c>
      <c r="AF8">
        <v>0</v>
      </c>
      <c r="AG8">
        <v>34</v>
      </c>
      <c r="AH8">
        <v>0</v>
      </c>
      <c r="AI8">
        <v>0</v>
      </c>
      <c r="AJ8">
        <v>0</v>
      </c>
      <c r="AK8">
        <v>0</v>
      </c>
      <c r="AL8">
        <v>0</v>
      </c>
      <c r="AM8">
        <v>142</v>
      </c>
    </row>
    <row r="9" spans="1:39" x14ac:dyDescent="0.25">
      <c r="A9" t="s">
        <v>50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1</v>
      </c>
    </row>
    <row r="10" spans="1:39" x14ac:dyDescent="0.25">
      <c r="A10" t="s">
        <v>51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1</v>
      </c>
    </row>
    <row r="11" spans="1:39" x14ac:dyDescent="0.25">
      <c r="A11" t="s">
        <v>52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2</v>
      </c>
    </row>
    <row r="12" spans="1:39" x14ac:dyDescent="0.25">
      <c r="A12" t="s">
        <v>53</v>
      </c>
      <c r="B12">
        <v>0</v>
      </c>
      <c r="C12">
        <v>0</v>
      </c>
      <c r="D12">
        <v>0</v>
      </c>
      <c r="E12">
        <v>0</v>
      </c>
      <c r="F12">
        <v>0</v>
      </c>
      <c r="G12">
        <v>2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2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7</v>
      </c>
    </row>
    <row r="13" spans="1:39" x14ac:dyDescent="0.25">
      <c r="A13" t="s">
        <v>54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</v>
      </c>
    </row>
    <row r="14" spans="1:39" x14ac:dyDescent="0.25">
      <c r="A14" t="s">
        <v>55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1</v>
      </c>
    </row>
    <row r="15" spans="1:39" x14ac:dyDescent="0.25">
      <c r="A15" t="s">
        <v>56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2</v>
      </c>
    </row>
    <row r="16" spans="1:39" x14ac:dyDescent="0.25">
      <c r="A16" t="s">
        <v>57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1</v>
      </c>
    </row>
    <row r="17" spans="1:39" x14ac:dyDescent="0.25">
      <c r="A17" t="s">
        <v>58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1</v>
      </c>
      <c r="AC17">
        <v>3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7</v>
      </c>
    </row>
    <row r="18" spans="1:39" x14ac:dyDescent="0.25">
      <c r="A18" t="s">
        <v>59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2</v>
      </c>
    </row>
    <row r="19" spans="1:39" x14ac:dyDescent="0.25">
      <c r="A19" t="s">
        <v>60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3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3</v>
      </c>
    </row>
    <row r="20" spans="1:39" x14ac:dyDescent="0.25">
      <c r="A20" t="s">
        <v>61</v>
      </c>
      <c r="B20">
        <v>0</v>
      </c>
      <c r="C20">
        <v>0</v>
      </c>
      <c r="D20">
        <v>4</v>
      </c>
      <c r="E20">
        <v>0</v>
      </c>
      <c r="F20">
        <v>0</v>
      </c>
      <c r="G20">
        <v>0</v>
      </c>
      <c r="H20">
        <v>2</v>
      </c>
      <c r="I20">
        <v>0</v>
      </c>
      <c r="J20">
        <v>0</v>
      </c>
      <c r="K20">
        <v>4</v>
      </c>
      <c r="L20">
        <v>9</v>
      </c>
      <c r="M20">
        <v>1</v>
      </c>
      <c r="N20">
        <v>0</v>
      </c>
      <c r="O20">
        <v>8</v>
      </c>
      <c r="P20">
        <v>0</v>
      </c>
      <c r="Q20">
        <v>3</v>
      </c>
      <c r="R20">
        <v>2</v>
      </c>
      <c r="S20">
        <v>0</v>
      </c>
      <c r="T20">
        <v>2</v>
      </c>
      <c r="U20">
        <v>10</v>
      </c>
      <c r="V20">
        <v>0</v>
      </c>
      <c r="W20">
        <v>4</v>
      </c>
      <c r="X20">
        <v>0</v>
      </c>
      <c r="Y20">
        <v>4</v>
      </c>
      <c r="Z20">
        <v>4</v>
      </c>
      <c r="AA20">
        <v>0</v>
      </c>
      <c r="AB20">
        <v>2</v>
      </c>
      <c r="AC20">
        <v>0</v>
      </c>
      <c r="AD20">
        <v>0</v>
      </c>
      <c r="AE20">
        <v>3</v>
      </c>
      <c r="AF20">
        <v>0</v>
      </c>
      <c r="AG20">
        <v>8</v>
      </c>
      <c r="AH20">
        <v>0</v>
      </c>
      <c r="AI20">
        <v>1</v>
      </c>
      <c r="AJ20">
        <v>2</v>
      </c>
      <c r="AK20">
        <v>0</v>
      </c>
      <c r="AL20">
        <v>0</v>
      </c>
      <c r="AM20">
        <v>73</v>
      </c>
    </row>
    <row r="21" spans="1:39" x14ac:dyDescent="0.25">
      <c r="A21" t="s">
        <v>62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1</v>
      </c>
    </row>
    <row r="22" spans="1:39" x14ac:dyDescent="0.25">
      <c r="A22" t="s">
        <v>63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4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4</v>
      </c>
    </row>
    <row r="23" spans="1:39" x14ac:dyDescent="0.25">
      <c r="A23" t="s">
        <v>64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6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6</v>
      </c>
    </row>
    <row r="24" spans="1:39" x14ac:dyDescent="0.25">
      <c r="A24" t="s">
        <v>65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1</v>
      </c>
    </row>
    <row r="25" spans="1:39" x14ac:dyDescent="0.25">
      <c r="A25" t="s">
        <v>66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3</v>
      </c>
      <c r="V25">
        <v>1</v>
      </c>
      <c r="W25">
        <v>3</v>
      </c>
      <c r="X25">
        <v>0</v>
      </c>
      <c r="Y25">
        <v>0</v>
      </c>
      <c r="Z25">
        <v>3</v>
      </c>
      <c r="AA25">
        <v>0</v>
      </c>
      <c r="AB25">
        <v>1</v>
      </c>
      <c r="AC25">
        <v>1</v>
      </c>
      <c r="AD25">
        <v>0</v>
      </c>
      <c r="AE25">
        <v>0</v>
      </c>
      <c r="AF25">
        <v>9</v>
      </c>
      <c r="AG25">
        <v>2</v>
      </c>
      <c r="AH25">
        <v>0</v>
      </c>
      <c r="AI25">
        <v>0</v>
      </c>
      <c r="AJ25">
        <v>0</v>
      </c>
      <c r="AK25">
        <v>2</v>
      </c>
      <c r="AL25">
        <v>0</v>
      </c>
      <c r="AM25">
        <v>25</v>
      </c>
    </row>
    <row r="26" spans="1:39" x14ac:dyDescent="0.25">
      <c r="A26" t="s">
        <v>67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1</v>
      </c>
      <c r="R26">
        <v>0</v>
      </c>
      <c r="S26">
        <v>0</v>
      </c>
      <c r="T26">
        <v>0</v>
      </c>
      <c r="U26">
        <v>8</v>
      </c>
      <c r="V26">
        <v>5</v>
      </c>
      <c r="W26">
        <v>4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</v>
      </c>
      <c r="AG26">
        <v>0</v>
      </c>
      <c r="AH26">
        <v>0</v>
      </c>
      <c r="AI26">
        <v>0</v>
      </c>
      <c r="AJ26">
        <v>0</v>
      </c>
      <c r="AK26">
        <v>5</v>
      </c>
      <c r="AL26">
        <v>0</v>
      </c>
      <c r="AM26">
        <v>24</v>
      </c>
    </row>
    <row r="27" spans="1:39" x14ac:dyDescent="0.25">
      <c r="A27" t="s">
        <v>68</v>
      </c>
      <c r="B27">
        <v>0</v>
      </c>
      <c r="C27">
        <v>0</v>
      </c>
      <c r="D27">
        <v>0</v>
      </c>
      <c r="E27">
        <v>0</v>
      </c>
      <c r="F27">
        <v>1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2</v>
      </c>
      <c r="P27">
        <v>0</v>
      </c>
      <c r="Q27">
        <v>0</v>
      </c>
      <c r="R27">
        <v>0</v>
      </c>
      <c r="S27">
        <v>0</v>
      </c>
      <c r="T27">
        <v>2</v>
      </c>
      <c r="U27">
        <v>10</v>
      </c>
      <c r="V27">
        <v>6</v>
      </c>
      <c r="W27">
        <v>4</v>
      </c>
      <c r="X27">
        <v>0</v>
      </c>
      <c r="Y27">
        <v>0</v>
      </c>
      <c r="Z27">
        <v>3</v>
      </c>
      <c r="AA27">
        <v>0</v>
      </c>
      <c r="AB27">
        <v>2</v>
      </c>
      <c r="AC27">
        <v>0</v>
      </c>
      <c r="AD27">
        <v>14</v>
      </c>
      <c r="AE27">
        <v>0</v>
      </c>
      <c r="AF27">
        <v>19</v>
      </c>
      <c r="AG27">
        <v>5</v>
      </c>
      <c r="AH27">
        <v>0</v>
      </c>
      <c r="AI27">
        <v>0</v>
      </c>
      <c r="AJ27">
        <v>0</v>
      </c>
      <c r="AK27">
        <v>8</v>
      </c>
      <c r="AL27">
        <v>0</v>
      </c>
      <c r="AM27">
        <v>76</v>
      </c>
    </row>
    <row r="28" spans="1:39" x14ac:dyDescent="0.25">
      <c r="A28" t="s">
        <v>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2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2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5</v>
      </c>
    </row>
    <row r="29" spans="1:39" x14ac:dyDescent="0.25">
      <c r="A29" t="s">
        <v>70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1</v>
      </c>
    </row>
    <row r="30" spans="1:39" x14ac:dyDescent="0.25">
      <c r="A30" t="s">
        <v>71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1</v>
      </c>
    </row>
    <row r="31" spans="1:39" x14ac:dyDescent="0.25">
      <c r="A31" t="s">
        <v>72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2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2</v>
      </c>
    </row>
    <row r="32" spans="1:39" x14ac:dyDescent="0.25">
      <c r="A32" t="s">
        <v>73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1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</v>
      </c>
    </row>
    <row r="33" spans="1:39" x14ac:dyDescent="0.25">
      <c r="A33" t="s">
        <v>74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1</v>
      </c>
      <c r="AC33">
        <v>0</v>
      </c>
      <c r="AD33">
        <v>0</v>
      </c>
      <c r="AE33">
        <v>0</v>
      </c>
      <c r="AF33">
        <v>2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3</v>
      </c>
    </row>
    <row r="34" spans="1:39" x14ac:dyDescent="0.25">
      <c r="A34" t="s">
        <v>75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</row>
    <row r="35" spans="1:39" x14ac:dyDescent="0.25">
      <c r="A35" t="s">
        <v>76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4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2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6</v>
      </c>
    </row>
    <row r="36" spans="1:39" x14ac:dyDescent="0.25">
      <c r="A36" t="s">
        <v>77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2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3</v>
      </c>
    </row>
    <row r="37" spans="1:39" x14ac:dyDescent="0.25">
      <c r="A37" t="s">
        <v>78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4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5</v>
      </c>
    </row>
    <row r="38" spans="1:39" x14ac:dyDescent="0.25">
      <c r="A38" t="s">
        <v>79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1</v>
      </c>
      <c r="X38">
        <v>0</v>
      </c>
      <c r="Y38">
        <v>0</v>
      </c>
      <c r="Z38">
        <v>4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7</v>
      </c>
    </row>
    <row r="39" spans="1:39" x14ac:dyDescent="0.25">
      <c r="A39" t="s">
        <v>80</v>
      </c>
      <c r="B39">
        <v>0</v>
      </c>
      <c r="C39">
        <v>0</v>
      </c>
      <c r="D39">
        <v>0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5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6</v>
      </c>
    </row>
    <row r="40" spans="1:39" x14ac:dyDescent="0.25">
      <c r="A40" t="s">
        <v>81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1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1</v>
      </c>
    </row>
    <row r="41" spans="1:39" x14ac:dyDescent="0.25">
      <c r="A41" t="s">
        <v>82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1</v>
      </c>
      <c r="N41">
        <v>0</v>
      </c>
      <c r="O41">
        <v>0</v>
      </c>
      <c r="P41">
        <v>0</v>
      </c>
      <c r="Q41">
        <v>0</v>
      </c>
      <c r="R41">
        <v>0</v>
      </c>
      <c r="S41">
        <v>7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2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10</v>
      </c>
    </row>
    <row r="42" spans="1:39" x14ac:dyDescent="0.25">
      <c r="A42" t="s">
        <v>83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5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5</v>
      </c>
    </row>
    <row r="43" spans="1:39" x14ac:dyDescent="0.25">
      <c r="A43" t="s">
        <v>84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1</v>
      </c>
    </row>
    <row r="44" spans="1:39" x14ac:dyDescent="0.25">
      <c r="A44" t="s">
        <v>85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1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1</v>
      </c>
    </row>
    <row r="45" spans="1:39" x14ac:dyDescent="0.25">
      <c r="A45" t="s">
        <v>86</v>
      </c>
      <c r="B45">
        <v>0</v>
      </c>
      <c r="C45">
        <v>0</v>
      </c>
      <c r="D45">
        <v>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1</v>
      </c>
    </row>
    <row r="46" spans="1:39" x14ac:dyDescent="0.25">
      <c r="A46" t="s">
        <v>87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1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1</v>
      </c>
    </row>
    <row r="47" spans="1:39" x14ac:dyDescent="0.25">
      <c r="A47" t="s">
        <v>88</v>
      </c>
      <c r="B47">
        <v>0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1</v>
      </c>
    </row>
    <row r="48" spans="1:39" x14ac:dyDescent="0.25">
      <c r="A48" t="s">
        <v>89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2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2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2</v>
      </c>
      <c r="AB48">
        <v>0</v>
      </c>
      <c r="AC48">
        <v>0</v>
      </c>
      <c r="AD48">
        <v>2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9</v>
      </c>
    </row>
    <row r="49" spans="1:39" x14ac:dyDescent="0.25">
      <c r="A49" t="s">
        <v>90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1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1</v>
      </c>
    </row>
    <row r="50" spans="1:39" x14ac:dyDescent="0.25">
      <c r="A50" t="s">
        <v>91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1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1</v>
      </c>
    </row>
    <row r="51" spans="1:39" x14ac:dyDescent="0.25">
      <c r="A51" t="s">
        <v>92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4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4</v>
      </c>
    </row>
    <row r="52" spans="1:39" x14ac:dyDescent="0.25">
      <c r="A52" t="s">
        <v>93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1</v>
      </c>
    </row>
    <row r="53" spans="1:39" x14ac:dyDescent="0.25">
      <c r="A53" t="s">
        <v>94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1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1</v>
      </c>
    </row>
    <row r="54" spans="1:39" x14ac:dyDescent="0.25">
      <c r="A54" t="s">
        <v>95</v>
      </c>
      <c r="B54">
        <v>0</v>
      </c>
      <c r="C54">
        <v>2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>
        <v>0</v>
      </c>
      <c r="AG54">
        <v>0</v>
      </c>
      <c r="AH54">
        <v>3</v>
      </c>
      <c r="AI54">
        <v>0</v>
      </c>
      <c r="AJ54">
        <v>0</v>
      </c>
      <c r="AK54">
        <v>0</v>
      </c>
      <c r="AL54">
        <v>4</v>
      </c>
      <c r="AM54">
        <v>10</v>
      </c>
    </row>
    <row r="55" spans="1:39" x14ac:dyDescent="0.25">
      <c r="A55" t="s">
        <v>96</v>
      </c>
      <c r="B55">
        <v>0</v>
      </c>
      <c r="C55">
        <v>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4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6</v>
      </c>
      <c r="AE55">
        <v>0</v>
      </c>
      <c r="AF55">
        <v>0</v>
      </c>
      <c r="AG55">
        <v>0</v>
      </c>
      <c r="AH55">
        <v>1</v>
      </c>
      <c r="AI55">
        <v>0</v>
      </c>
      <c r="AJ55">
        <v>0</v>
      </c>
      <c r="AK55">
        <v>0</v>
      </c>
      <c r="AL55">
        <v>13</v>
      </c>
      <c r="AM55">
        <v>26</v>
      </c>
    </row>
    <row r="56" spans="1:39" x14ac:dyDescent="0.25">
      <c r="A56" t="s">
        <v>97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1</v>
      </c>
    </row>
    <row r="57" spans="1:39" x14ac:dyDescent="0.25">
      <c r="A57" t="s">
        <v>98</v>
      </c>
      <c r="B57">
        <v>0</v>
      </c>
      <c r="C57">
        <v>0</v>
      </c>
      <c r="D57">
        <v>0</v>
      </c>
      <c r="E57">
        <v>0</v>
      </c>
      <c r="F57">
        <v>0</v>
      </c>
      <c r="G57">
        <v>1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1</v>
      </c>
    </row>
    <row r="58" spans="1:39" x14ac:dyDescent="0.25">
      <c r="A58" t="s">
        <v>99</v>
      </c>
      <c r="B58">
        <v>0</v>
      </c>
      <c r="C58">
        <v>0</v>
      </c>
      <c r="D58">
        <v>0</v>
      </c>
      <c r="E58">
        <v>0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1</v>
      </c>
    </row>
    <row r="59" spans="1:39" x14ac:dyDescent="0.25">
      <c r="A59" t="s">
        <v>100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1</v>
      </c>
    </row>
    <row r="60" spans="1:39" x14ac:dyDescent="0.25">
      <c r="A60" t="s">
        <v>101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2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43</v>
      </c>
      <c r="R60">
        <v>0</v>
      </c>
      <c r="S60">
        <v>5</v>
      </c>
      <c r="T60">
        <v>0</v>
      </c>
      <c r="U60">
        <v>0</v>
      </c>
      <c r="V60">
        <v>1</v>
      </c>
      <c r="W60">
        <v>0</v>
      </c>
      <c r="X60">
        <v>0</v>
      </c>
      <c r="Y60">
        <v>0</v>
      </c>
      <c r="Z60">
        <v>0</v>
      </c>
      <c r="AA60">
        <v>1</v>
      </c>
      <c r="AB60">
        <v>0</v>
      </c>
      <c r="AC60">
        <v>1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2</v>
      </c>
      <c r="AJ60">
        <v>0</v>
      </c>
      <c r="AK60">
        <v>1</v>
      </c>
      <c r="AL60">
        <v>0</v>
      </c>
      <c r="AM60">
        <v>56</v>
      </c>
    </row>
    <row r="61" spans="1:39" x14ac:dyDescent="0.25">
      <c r="A61" t="s">
        <v>102</v>
      </c>
      <c r="B61">
        <v>0</v>
      </c>
      <c r="C61">
        <v>0</v>
      </c>
      <c r="D61">
        <v>3</v>
      </c>
      <c r="E61">
        <v>0</v>
      </c>
      <c r="F61">
        <v>0</v>
      </c>
      <c r="G61">
        <v>0</v>
      </c>
      <c r="H61">
        <v>4</v>
      </c>
      <c r="I61">
        <v>4</v>
      </c>
      <c r="J61">
        <v>4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2</v>
      </c>
      <c r="R61">
        <v>4</v>
      </c>
      <c r="S61">
        <v>7</v>
      </c>
      <c r="T61">
        <v>0</v>
      </c>
      <c r="U61">
        <v>0</v>
      </c>
      <c r="V61">
        <v>1</v>
      </c>
      <c r="W61">
        <v>0</v>
      </c>
      <c r="X61">
        <v>0</v>
      </c>
      <c r="Y61">
        <v>4</v>
      </c>
      <c r="Z61">
        <v>0</v>
      </c>
      <c r="AA61">
        <v>0</v>
      </c>
      <c r="AB61">
        <v>0</v>
      </c>
      <c r="AC61">
        <v>3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3</v>
      </c>
      <c r="AJ61">
        <v>0</v>
      </c>
      <c r="AK61">
        <v>0</v>
      </c>
      <c r="AL61">
        <v>0</v>
      </c>
      <c r="AM61">
        <v>39</v>
      </c>
    </row>
    <row r="62" spans="1:39" x14ac:dyDescent="0.25">
      <c r="A62" t="s">
        <v>103</v>
      </c>
      <c r="B62">
        <v>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2</v>
      </c>
    </row>
    <row r="63" spans="1:39" x14ac:dyDescent="0.25">
      <c r="A63" t="s">
        <v>104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2</v>
      </c>
      <c r="W63">
        <v>0</v>
      </c>
      <c r="X63">
        <v>0</v>
      </c>
      <c r="Y63">
        <v>0</v>
      </c>
      <c r="Z63">
        <v>0</v>
      </c>
      <c r="AA63">
        <v>2</v>
      </c>
      <c r="AB63">
        <v>0</v>
      </c>
      <c r="AC63">
        <v>1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5</v>
      </c>
    </row>
    <row r="64" spans="1:39" x14ac:dyDescent="0.25">
      <c r="A64" t="s">
        <v>105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3</v>
      </c>
      <c r="AB64">
        <v>0</v>
      </c>
      <c r="AC64">
        <v>1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4</v>
      </c>
    </row>
    <row r="65" spans="1:39" x14ac:dyDescent="0.25">
      <c r="A65" t="s">
        <v>106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1</v>
      </c>
    </row>
    <row r="66" spans="1:39" x14ac:dyDescent="0.25">
      <c r="A66" t="s">
        <v>107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8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8</v>
      </c>
    </row>
    <row r="67" spans="1:39" x14ac:dyDescent="0.25">
      <c r="A67" t="s">
        <v>108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2</v>
      </c>
    </row>
    <row r="68" spans="1:39" x14ac:dyDescent="0.25">
      <c r="A68" t="s">
        <v>109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2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2</v>
      </c>
    </row>
    <row r="69" spans="1:39" x14ac:dyDescent="0.25">
      <c r="A69" t="s">
        <v>110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2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2</v>
      </c>
    </row>
    <row r="70" spans="1:39" x14ac:dyDescent="0.25">
      <c r="A70" t="s">
        <v>111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11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11</v>
      </c>
    </row>
    <row r="71" spans="1:39" x14ac:dyDescent="0.25">
      <c r="A71" t="s">
        <v>112</v>
      </c>
      <c r="B71">
        <v>0</v>
      </c>
      <c r="C71">
        <v>0</v>
      </c>
      <c r="D71">
        <v>0</v>
      </c>
      <c r="E71">
        <v>0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1</v>
      </c>
    </row>
    <row r="72" spans="1:39" x14ac:dyDescent="0.25">
      <c r="A72" t="s">
        <v>113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1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1</v>
      </c>
    </row>
    <row r="73" spans="1:39" x14ac:dyDescent="0.25">
      <c r="A73" t="s">
        <v>114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1</v>
      </c>
    </row>
    <row r="74" spans="1:39" x14ac:dyDescent="0.25">
      <c r="A74" t="s">
        <v>115</v>
      </c>
      <c r="B74">
        <v>0</v>
      </c>
      <c r="C74">
        <v>0</v>
      </c>
      <c r="D74">
        <v>0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2</v>
      </c>
    </row>
    <row r="75" spans="1:39" x14ac:dyDescent="0.25">
      <c r="A75" t="s">
        <v>116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4</v>
      </c>
      <c r="Y75">
        <v>0</v>
      </c>
      <c r="Z75">
        <v>0</v>
      </c>
      <c r="AA75">
        <v>0</v>
      </c>
      <c r="AB75">
        <v>1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6</v>
      </c>
    </row>
    <row r="76" spans="1:39" x14ac:dyDescent="0.25">
      <c r="A76" t="s">
        <v>117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5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0</v>
      </c>
      <c r="AK76">
        <v>0</v>
      </c>
      <c r="AL76">
        <v>0</v>
      </c>
      <c r="AM76">
        <v>6</v>
      </c>
    </row>
    <row r="77" spans="1:39" x14ac:dyDescent="0.25">
      <c r="A77" t="s">
        <v>118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1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1</v>
      </c>
    </row>
    <row r="78" spans="1:39" x14ac:dyDescent="0.25">
      <c r="A78" t="s">
        <v>119</v>
      </c>
      <c r="B78">
        <v>0</v>
      </c>
      <c r="C78">
        <v>0</v>
      </c>
      <c r="D78">
        <v>0</v>
      </c>
      <c r="E78">
        <v>0</v>
      </c>
      <c r="F78">
        <v>0</v>
      </c>
      <c r="G78">
        <v>3</v>
      </c>
      <c r="H78">
        <v>0</v>
      </c>
      <c r="I78">
        <v>0</v>
      </c>
      <c r="J78">
        <v>0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</v>
      </c>
      <c r="T78">
        <v>0</v>
      </c>
      <c r="U78">
        <v>2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4</v>
      </c>
      <c r="AL78">
        <v>0</v>
      </c>
      <c r="AM78">
        <v>12</v>
      </c>
    </row>
    <row r="79" spans="1:39" x14ac:dyDescent="0.25">
      <c r="A79" t="s">
        <v>120</v>
      </c>
      <c r="B79">
        <v>0</v>
      </c>
      <c r="C79">
        <v>0</v>
      </c>
      <c r="D79">
        <v>5</v>
      </c>
      <c r="E79">
        <v>0</v>
      </c>
      <c r="F79">
        <v>0</v>
      </c>
      <c r="G79">
        <v>14</v>
      </c>
      <c r="H79">
        <v>0</v>
      </c>
      <c r="I79">
        <v>0</v>
      </c>
      <c r="J79">
        <v>0</v>
      </c>
      <c r="K79">
        <v>0</v>
      </c>
      <c r="L79">
        <v>1</v>
      </c>
      <c r="M79">
        <v>1</v>
      </c>
      <c r="N79">
        <v>1</v>
      </c>
      <c r="O79">
        <v>4</v>
      </c>
      <c r="P79">
        <v>0</v>
      </c>
      <c r="Q79">
        <v>0</v>
      </c>
      <c r="R79">
        <v>7</v>
      </c>
      <c r="S79">
        <v>1</v>
      </c>
      <c r="T79">
        <v>0</v>
      </c>
      <c r="U79">
        <v>0</v>
      </c>
      <c r="V79">
        <v>0</v>
      </c>
      <c r="W79">
        <v>3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14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2</v>
      </c>
      <c r="AL79">
        <v>0</v>
      </c>
      <c r="AM79">
        <v>54</v>
      </c>
    </row>
    <row r="80" spans="1:39" x14ac:dyDescent="0.25">
      <c r="A80" t="s">
        <v>121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1</v>
      </c>
    </row>
    <row r="81" spans="1:39" x14ac:dyDescent="0.25">
      <c r="A81" t="s">
        <v>122</v>
      </c>
      <c r="B81">
        <v>0</v>
      </c>
      <c r="C81">
        <v>0</v>
      </c>
      <c r="D81">
        <v>15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</v>
      </c>
      <c r="L81">
        <v>1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7</v>
      </c>
      <c r="T81">
        <v>8</v>
      </c>
      <c r="U81">
        <v>0</v>
      </c>
      <c r="V81">
        <v>1</v>
      </c>
      <c r="W81">
        <v>0</v>
      </c>
      <c r="X81">
        <v>0</v>
      </c>
      <c r="Y81">
        <v>0</v>
      </c>
      <c r="Z81">
        <v>1</v>
      </c>
      <c r="AA81">
        <v>0</v>
      </c>
      <c r="AB81">
        <v>0</v>
      </c>
      <c r="AC81">
        <v>4</v>
      </c>
      <c r="AD81">
        <v>0</v>
      </c>
      <c r="AE81">
        <v>3</v>
      </c>
      <c r="AF81">
        <v>0</v>
      </c>
      <c r="AG81">
        <v>3</v>
      </c>
      <c r="AH81">
        <v>0</v>
      </c>
      <c r="AI81">
        <v>0</v>
      </c>
      <c r="AJ81">
        <v>0</v>
      </c>
      <c r="AK81">
        <v>4</v>
      </c>
      <c r="AL81">
        <v>0</v>
      </c>
      <c r="AM81">
        <v>49</v>
      </c>
    </row>
    <row r="82" spans="1:39" x14ac:dyDescent="0.25">
      <c r="A82" t="s">
        <v>123</v>
      </c>
      <c r="B82">
        <v>0</v>
      </c>
      <c r="C82">
        <v>0</v>
      </c>
      <c r="D82">
        <v>4</v>
      </c>
      <c r="E82">
        <v>0</v>
      </c>
      <c r="F82">
        <v>0</v>
      </c>
      <c r="G82">
        <v>8</v>
      </c>
      <c r="H82">
        <v>24</v>
      </c>
      <c r="I82">
        <v>15</v>
      </c>
      <c r="J82">
        <v>8</v>
      </c>
      <c r="K82">
        <v>0</v>
      </c>
      <c r="L82">
        <v>0</v>
      </c>
      <c r="M82">
        <v>8</v>
      </c>
      <c r="N82">
        <v>11</v>
      </c>
      <c r="O82">
        <v>24</v>
      </c>
      <c r="P82">
        <v>0</v>
      </c>
      <c r="Q82">
        <v>23</v>
      </c>
      <c r="R82">
        <v>48</v>
      </c>
      <c r="S82">
        <v>4</v>
      </c>
      <c r="T82">
        <v>0</v>
      </c>
      <c r="U82">
        <v>23</v>
      </c>
      <c r="V82">
        <v>14</v>
      </c>
      <c r="W82">
        <v>2</v>
      </c>
      <c r="X82">
        <v>0</v>
      </c>
      <c r="Y82">
        <v>0</v>
      </c>
      <c r="Z82">
        <v>1</v>
      </c>
      <c r="AA82">
        <v>9</v>
      </c>
      <c r="AB82">
        <v>1</v>
      </c>
      <c r="AC82">
        <v>0</v>
      </c>
      <c r="AD82">
        <v>0</v>
      </c>
      <c r="AE82">
        <v>0</v>
      </c>
      <c r="AF82">
        <v>1</v>
      </c>
      <c r="AG82">
        <v>0</v>
      </c>
      <c r="AH82">
        <v>0</v>
      </c>
      <c r="AI82">
        <v>4</v>
      </c>
      <c r="AJ82">
        <v>7</v>
      </c>
      <c r="AK82">
        <v>0</v>
      </c>
      <c r="AL82">
        <v>0</v>
      </c>
      <c r="AM82">
        <v>239</v>
      </c>
    </row>
    <row r="83" spans="1:39" x14ac:dyDescent="0.25">
      <c r="A83" t="s">
        <v>124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1</v>
      </c>
    </row>
    <row r="84" spans="1:39" x14ac:dyDescent="0.25">
      <c r="A84" t="s">
        <v>125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1</v>
      </c>
    </row>
    <row r="85" spans="1:39" x14ac:dyDescent="0.25">
      <c r="A85" t="s">
        <v>126</v>
      </c>
      <c r="B85">
        <v>0</v>
      </c>
      <c r="C85">
        <v>0</v>
      </c>
      <c r="D85">
        <v>3</v>
      </c>
      <c r="E85">
        <v>1</v>
      </c>
      <c r="F85">
        <v>0</v>
      </c>
      <c r="G85">
        <v>1</v>
      </c>
      <c r="H85">
        <v>0</v>
      </c>
      <c r="I85">
        <v>3</v>
      </c>
      <c r="J85">
        <v>0</v>
      </c>
      <c r="K85">
        <v>0</v>
      </c>
      <c r="L85">
        <v>0</v>
      </c>
      <c r="M85">
        <v>0</v>
      </c>
      <c r="N85">
        <v>0</v>
      </c>
      <c r="O85">
        <v>1</v>
      </c>
      <c r="P85">
        <v>0</v>
      </c>
      <c r="Q85">
        <v>1</v>
      </c>
      <c r="R85">
        <v>4</v>
      </c>
      <c r="S85">
        <v>2</v>
      </c>
      <c r="T85">
        <v>0</v>
      </c>
      <c r="U85">
        <v>5</v>
      </c>
      <c r="V85">
        <v>3</v>
      </c>
      <c r="W85">
        <v>0</v>
      </c>
      <c r="X85">
        <v>0</v>
      </c>
      <c r="Y85">
        <v>1</v>
      </c>
      <c r="Z85">
        <v>0</v>
      </c>
      <c r="AA85">
        <v>1</v>
      </c>
      <c r="AB85">
        <v>0</v>
      </c>
      <c r="AC85">
        <v>2</v>
      </c>
      <c r="AD85">
        <v>2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30</v>
      </c>
    </row>
    <row r="86" spans="1:39" x14ac:dyDescent="0.25">
      <c r="A86" t="s">
        <v>127</v>
      </c>
      <c r="B86">
        <v>0</v>
      </c>
      <c r="C86">
        <v>0</v>
      </c>
      <c r="D86">
        <v>2</v>
      </c>
      <c r="E86">
        <v>0</v>
      </c>
      <c r="F86">
        <v>0</v>
      </c>
      <c r="G86">
        <v>0</v>
      </c>
      <c r="H86">
        <v>1</v>
      </c>
      <c r="I86">
        <v>2</v>
      </c>
      <c r="J86">
        <v>0</v>
      </c>
      <c r="K86">
        <v>0</v>
      </c>
      <c r="L86">
        <v>0</v>
      </c>
      <c r="M86">
        <v>1</v>
      </c>
      <c r="N86">
        <v>0</v>
      </c>
      <c r="O86">
        <v>5</v>
      </c>
      <c r="P86">
        <v>0</v>
      </c>
      <c r="Q86">
        <v>1</v>
      </c>
      <c r="R86">
        <v>6</v>
      </c>
      <c r="S86">
        <v>0</v>
      </c>
      <c r="T86">
        <v>1</v>
      </c>
      <c r="U86">
        <v>3</v>
      </c>
      <c r="V86">
        <v>0</v>
      </c>
      <c r="W86">
        <v>1</v>
      </c>
      <c r="X86">
        <v>0</v>
      </c>
      <c r="Y86">
        <v>0</v>
      </c>
      <c r="Z86">
        <v>0</v>
      </c>
      <c r="AA86">
        <v>7</v>
      </c>
      <c r="AB86">
        <v>7</v>
      </c>
      <c r="AC86">
        <v>2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4</v>
      </c>
      <c r="AJ86">
        <v>1</v>
      </c>
      <c r="AK86">
        <v>0</v>
      </c>
      <c r="AL86">
        <v>0</v>
      </c>
      <c r="AM86">
        <v>45</v>
      </c>
    </row>
    <row r="87" spans="1:39" x14ac:dyDescent="0.25">
      <c r="A87" t="s">
        <v>128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1</v>
      </c>
      <c r="R87">
        <v>0</v>
      </c>
      <c r="S87">
        <v>1</v>
      </c>
      <c r="T87">
        <v>0</v>
      </c>
      <c r="U87">
        <v>3</v>
      </c>
      <c r="V87">
        <v>3</v>
      </c>
      <c r="W87">
        <v>0</v>
      </c>
      <c r="X87">
        <v>0</v>
      </c>
      <c r="Y87">
        <v>0</v>
      </c>
      <c r="Z87">
        <v>0</v>
      </c>
      <c r="AA87">
        <v>3</v>
      </c>
      <c r="AB87">
        <v>0</v>
      </c>
      <c r="AC87">
        <v>1</v>
      </c>
      <c r="AD87">
        <v>0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1</v>
      </c>
      <c r="AK87">
        <v>0</v>
      </c>
      <c r="AL87">
        <v>0</v>
      </c>
      <c r="AM87">
        <v>15</v>
      </c>
    </row>
    <row r="88" spans="1:39" x14ac:dyDescent="0.25">
      <c r="A88" t="s">
        <v>129</v>
      </c>
      <c r="B88">
        <v>0</v>
      </c>
      <c r="C88">
        <v>0</v>
      </c>
      <c r="D88">
        <v>11</v>
      </c>
      <c r="E88">
        <v>0</v>
      </c>
      <c r="F88">
        <v>0</v>
      </c>
      <c r="G88">
        <v>9</v>
      </c>
      <c r="H88">
        <v>15</v>
      </c>
      <c r="I88">
        <v>17</v>
      </c>
      <c r="J88">
        <v>4</v>
      </c>
      <c r="K88">
        <v>4</v>
      </c>
      <c r="L88">
        <v>2</v>
      </c>
      <c r="M88">
        <v>5</v>
      </c>
      <c r="N88">
        <v>9</v>
      </c>
      <c r="O88">
        <v>11</v>
      </c>
      <c r="P88">
        <v>1</v>
      </c>
      <c r="Q88">
        <v>17</v>
      </c>
      <c r="R88">
        <v>34</v>
      </c>
      <c r="S88">
        <v>10</v>
      </c>
      <c r="T88">
        <v>5</v>
      </c>
      <c r="U88">
        <v>2</v>
      </c>
      <c r="V88">
        <v>9</v>
      </c>
      <c r="W88">
        <v>8</v>
      </c>
      <c r="X88">
        <v>2</v>
      </c>
      <c r="Y88">
        <v>2</v>
      </c>
      <c r="Z88">
        <v>2</v>
      </c>
      <c r="AA88">
        <v>1</v>
      </c>
      <c r="AB88">
        <v>8</v>
      </c>
      <c r="AC88">
        <v>5</v>
      </c>
      <c r="AD88">
        <v>2</v>
      </c>
      <c r="AE88">
        <v>13</v>
      </c>
      <c r="AF88">
        <v>8</v>
      </c>
      <c r="AG88">
        <v>6</v>
      </c>
      <c r="AH88">
        <v>0</v>
      </c>
      <c r="AI88">
        <v>8</v>
      </c>
      <c r="AJ88">
        <v>5</v>
      </c>
      <c r="AK88">
        <v>17</v>
      </c>
      <c r="AL88">
        <v>0</v>
      </c>
      <c r="AM88">
        <v>252</v>
      </c>
    </row>
    <row r="89" spans="1:39" x14ac:dyDescent="0.25">
      <c r="A89" t="s">
        <v>130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  <c r="AB89">
        <v>0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3</v>
      </c>
    </row>
    <row r="90" spans="1:39" x14ac:dyDescent="0.25">
      <c r="A90" t="s">
        <v>131</v>
      </c>
      <c r="B90">
        <v>0</v>
      </c>
      <c r="C90">
        <v>0</v>
      </c>
      <c r="D90">
        <v>5</v>
      </c>
      <c r="E90">
        <v>0</v>
      </c>
      <c r="F90">
        <v>0</v>
      </c>
      <c r="G90">
        <v>0</v>
      </c>
      <c r="H90">
        <v>4</v>
      </c>
      <c r="I90">
        <v>4</v>
      </c>
      <c r="J90">
        <v>0</v>
      </c>
      <c r="K90">
        <v>3</v>
      </c>
      <c r="L90">
        <v>3</v>
      </c>
      <c r="M90">
        <v>2</v>
      </c>
      <c r="N90">
        <v>1</v>
      </c>
      <c r="O90">
        <v>7</v>
      </c>
      <c r="P90">
        <v>0</v>
      </c>
      <c r="Q90">
        <v>2</v>
      </c>
      <c r="R90">
        <v>18</v>
      </c>
      <c r="S90">
        <v>3</v>
      </c>
      <c r="T90">
        <v>2</v>
      </c>
      <c r="U90">
        <v>5</v>
      </c>
      <c r="V90">
        <v>7</v>
      </c>
      <c r="W90">
        <v>3</v>
      </c>
      <c r="X90">
        <v>0</v>
      </c>
      <c r="Y90">
        <v>0</v>
      </c>
      <c r="Z90">
        <v>3</v>
      </c>
      <c r="AA90">
        <v>4</v>
      </c>
      <c r="AB90">
        <v>3</v>
      </c>
      <c r="AC90">
        <v>2</v>
      </c>
      <c r="AD90">
        <v>4</v>
      </c>
      <c r="AE90">
        <v>6</v>
      </c>
      <c r="AF90">
        <v>4</v>
      </c>
      <c r="AG90">
        <v>3</v>
      </c>
      <c r="AH90">
        <v>0</v>
      </c>
      <c r="AI90">
        <v>4</v>
      </c>
      <c r="AJ90">
        <v>1</v>
      </c>
      <c r="AK90">
        <v>6</v>
      </c>
      <c r="AL90">
        <v>0</v>
      </c>
      <c r="AM90">
        <v>109</v>
      </c>
    </row>
    <row r="91" spans="1:39" x14ac:dyDescent="0.25">
      <c r="A91" t="s">
        <v>132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</v>
      </c>
      <c r="AB91">
        <v>0</v>
      </c>
      <c r="AC91">
        <v>0</v>
      </c>
      <c r="AD91">
        <v>0</v>
      </c>
      <c r="AE91">
        <v>0</v>
      </c>
      <c r="AF91">
        <v>1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2</v>
      </c>
    </row>
    <row r="92" spans="1:39" x14ac:dyDescent="0.25">
      <c r="A92" t="s">
        <v>133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1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4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2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7</v>
      </c>
    </row>
    <row r="93" spans="1:39" x14ac:dyDescent="0.25">
      <c r="A93" t="s">
        <v>134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2</v>
      </c>
      <c r="N93">
        <v>0</v>
      </c>
      <c r="O93">
        <v>1</v>
      </c>
      <c r="P93">
        <v>0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4</v>
      </c>
    </row>
    <row r="94" spans="1:39" x14ac:dyDescent="0.25">
      <c r="A94" t="s">
        <v>135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1</v>
      </c>
    </row>
    <row r="95" spans="1:39" x14ac:dyDescent="0.25">
      <c r="A95" t="s">
        <v>136</v>
      </c>
      <c r="B95">
        <v>0</v>
      </c>
      <c r="C95">
        <v>0</v>
      </c>
      <c r="D95">
        <v>4</v>
      </c>
      <c r="E95">
        <v>0</v>
      </c>
      <c r="F95">
        <v>1</v>
      </c>
      <c r="G95">
        <v>0</v>
      </c>
      <c r="H95">
        <v>7</v>
      </c>
      <c r="I95">
        <v>0</v>
      </c>
      <c r="J95">
        <v>0</v>
      </c>
      <c r="K95">
        <v>0</v>
      </c>
      <c r="L95">
        <v>4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2</v>
      </c>
      <c r="AA95">
        <v>0</v>
      </c>
      <c r="AB95">
        <v>0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0</v>
      </c>
      <c r="AI95">
        <v>2</v>
      </c>
      <c r="AJ95">
        <v>0</v>
      </c>
      <c r="AK95">
        <v>0</v>
      </c>
      <c r="AL95">
        <v>0</v>
      </c>
      <c r="AM95">
        <v>21</v>
      </c>
    </row>
    <row r="96" spans="1:39" x14ac:dyDescent="0.25">
      <c r="A96" t="s">
        <v>137</v>
      </c>
      <c r="B96">
        <v>0</v>
      </c>
      <c r="C96">
        <v>0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1</v>
      </c>
    </row>
    <row r="97" spans="1:39" x14ac:dyDescent="0.25">
      <c r="A97" t="s">
        <v>138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1</v>
      </c>
    </row>
    <row r="98" spans="1:39" x14ac:dyDescent="0.25">
      <c r="A98" t="s">
        <v>139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1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1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3</v>
      </c>
    </row>
    <row r="99" spans="1:39" x14ac:dyDescent="0.25">
      <c r="A99" t="s">
        <v>140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1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1</v>
      </c>
    </row>
    <row r="100" spans="1:39" x14ac:dyDescent="0.25">
      <c r="A100" t="s">
        <v>141</v>
      </c>
      <c r="B100">
        <v>0</v>
      </c>
      <c r="C100">
        <v>0</v>
      </c>
      <c r="D100">
        <v>1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1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2</v>
      </c>
    </row>
    <row r="101" spans="1:39" x14ac:dyDescent="0.25">
      <c r="A101" t="s">
        <v>142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1</v>
      </c>
    </row>
    <row r="102" spans="1:39" x14ac:dyDescent="0.25">
      <c r="A102" t="s">
        <v>143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1</v>
      </c>
    </row>
    <row r="103" spans="1:39" x14ac:dyDescent="0.25">
      <c r="A103" t="s">
        <v>144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1</v>
      </c>
    </row>
    <row r="104" spans="1:39" x14ac:dyDescent="0.25">
      <c r="A104" t="s">
        <v>145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2</v>
      </c>
    </row>
    <row r="105" spans="1:39" x14ac:dyDescent="0.25">
      <c r="A105" t="s">
        <v>146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2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2</v>
      </c>
    </row>
    <row r="106" spans="1:39" x14ac:dyDescent="0.25">
      <c r="A106" t="s">
        <v>147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1</v>
      </c>
    </row>
    <row r="107" spans="1:39" x14ac:dyDescent="0.25">
      <c r="A107" t="s">
        <v>148</v>
      </c>
      <c r="B107">
        <v>0</v>
      </c>
      <c r="C107">
        <v>0</v>
      </c>
      <c r="D107">
        <v>0</v>
      </c>
      <c r="E107">
        <v>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1</v>
      </c>
    </row>
    <row r="108" spans="1:39" x14ac:dyDescent="0.25">
      <c r="A108" t="s">
        <v>149</v>
      </c>
      <c r="B108">
        <v>0</v>
      </c>
      <c r="C108">
        <v>0</v>
      </c>
      <c r="D108">
        <v>0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1</v>
      </c>
    </row>
    <row r="109" spans="1:39" x14ac:dyDescent="0.25">
      <c r="A109" t="s">
        <v>150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3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3</v>
      </c>
    </row>
    <row r="110" spans="1:39" x14ac:dyDescent="0.25">
      <c r="A110" t="s">
        <v>151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1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2</v>
      </c>
      <c r="W110">
        <v>0</v>
      </c>
      <c r="X110">
        <v>1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4</v>
      </c>
    </row>
    <row r="111" spans="1:39" x14ac:dyDescent="0.25">
      <c r="A111" t="s">
        <v>152</v>
      </c>
      <c r="B111">
        <v>0</v>
      </c>
      <c r="C111">
        <v>0</v>
      </c>
      <c r="D111">
        <v>0</v>
      </c>
      <c r="E111">
        <v>1</v>
      </c>
      <c r="F111">
        <v>0</v>
      </c>
      <c r="G111">
        <v>6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1</v>
      </c>
      <c r="N111">
        <v>0</v>
      </c>
      <c r="O111">
        <v>0</v>
      </c>
      <c r="P111">
        <v>0</v>
      </c>
      <c r="Q111">
        <v>0</v>
      </c>
      <c r="R111">
        <v>8</v>
      </c>
      <c r="S111">
        <v>0</v>
      </c>
      <c r="T111">
        <v>0</v>
      </c>
      <c r="U111">
        <v>0</v>
      </c>
      <c r="V111">
        <v>16</v>
      </c>
      <c r="W111">
        <v>0</v>
      </c>
      <c r="X111">
        <v>14</v>
      </c>
      <c r="Y111">
        <v>0</v>
      </c>
      <c r="Z111">
        <v>0</v>
      </c>
      <c r="AA111">
        <v>0</v>
      </c>
      <c r="AB111">
        <v>14</v>
      </c>
      <c r="AC111">
        <v>2</v>
      </c>
      <c r="AD111">
        <v>6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68</v>
      </c>
    </row>
    <row r="112" spans="1:39" x14ac:dyDescent="0.25">
      <c r="A112" t="s">
        <v>153</v>
      </c>
      <c r="B112">
        <v>0</v>
      </c>
      <c r="C112">
        <v>0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1</v>
      </c>
      <c r="L112">
        <v>1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2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5</v>
      </c>
    </row>
    <row r="113" spans="1:39" x14ac:dyDescent="0.25">
      <c r="A113" t="s">
        <v>154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2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1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1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4</v>
      </c>
    </row>
    <row r="114" spans="1:39" x14ac:dyDescent="0.25">
      <c r="A114" t="s">
        <v>155</v>
      </c>
      <c r="B114">
        <v>0</v>
      </c>
      <c r="C114">
        <v>0</v>
      </c>
      <c r="D114">
        <v>0</v>
      </c>
      <c r="E114">
        <v>6</v>
      </c>
      <c r="F114">
        <v>0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0</v>
      </c>
      <c r="U114">
        <v>0</v>
      </c>
      <c r="V114">
        <v>14</v>
      </c>
      <c r="W114">
        <v>0</v>
      </c>
      <c r="X114">
        <v>13</v>
      </c>
      <c r="Y114">
        <v>0</v>
      </c>
      <c r="Z114">
        <v>0</v>
      </c>
      <c r="AA114">
        <v>0</v>
      </c>
      <c r="AB114">
        <v>19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55</v>
      </c>
    </row>
    <row r="115" spans="1:39" x14ac:dyDescent="0.25">
      <c r="A115" t="s">
        <v>156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1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5</v>
      </c>
      <c r="X115">
        <v>0</v>
      </c>
      <c r="Y115">
        <v>0</v>
      </c>
      <c r="Z115">
        <v>0</v>
      </c>
      <c r="AA115">
        <v>0</v>
      </c>
      <c r="AB115">
        <v>2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9</v>
      </c>
    </row>
    <row r="116" spans="1:39" x14ac:dyDescent="0.25">
      <c r="A116" t="s">
        <v>157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1</v>
      </c>
    </row>
    <row r="117" spans="1:39" x14ac:dyDescent="0.25">
      <c r="A117" t="s">
        <v>158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1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1</v>
      </c>
    </row>
    <row r="118" spans="1:39" x14ac:dyDescent="0.25">
      <c r="A118" t="s">
        <v>159</v>
      </c>
      <c r="B118">
        <v>0</v>
      </c>
      <c r="C118">
        <v>0</v>
      </c>
      <c r="D118">
        <v>1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2</v>
      </c>
      <c r="L118">
        <v>1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2</v>
      </c>
      <c r="W118">
        <v>1</v>
      </c>
      <c r="X118">
        <v>0</v>
      </c>
      <c r="Y118">
        <v>0</v>
      </c>
      <c r="Z118">
        <v>0</v>
      </c>
      <c r="AA118">
        <v>0</v>
      </c>
      <c r="AB118">
        <v>6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14</v>
      </c>
    </row>
    <row r="119" spans="1:39" x14ac:dyDescent="0.25">
      <c r="A119" t="s">
        <v>160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1</v>
      </c>
    </row>
    <row r="120" spans="1:39" x14ac:dyDescent="0.25">
      <c r="A120" t="s">
        <v>161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1</v>
      </c>
    </row>
    <row r="121" spans="1:39" x14ac:dyDescent="0.25">
      <c r="A121" t="s">
        <v>162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2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2</v>
      </c>
    </row>
    <row r="122" spans="1:39" x14ac:dyDescent="0.25">
      <c r="A122" t="s">
        <v>163</v>
      </c>
      <c r="B122">
        <v>0</v>
      </c>
      <c r="C122">
        <v>0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3</v>
      </c>
      <c r="M122">
        <v>0</v>
      </c>
      <c r="N122">
        <v>3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3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13</v>
      </c>
    </row>
    <row r="123" spans="1:39" x14ac:dyDescent="0.25">
      <c r="A123" t="s">
        <v>164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2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2</v>
      </c>
    </row>
    <row r="124" spans="1:39" x14ac:dyDescent="0.25">
      <c r="A124" t="s">
        <v>165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2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1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3</v>
      </c>
    </row>
    <row r="125" spans="1:39" x14ac:dyDescent="0.25">
      <c r="A125" t="s">
        <v>166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1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1</v>
      </c>
    </row>
    <row r="126" spans="1:39" x14ac:dyDescent="0.25">
      <c r="A126" t="s">
        <v>167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2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2</v>
      </c>
    </row>
    <row r="127" spans="1:39" x14ac:dyDescent="0.25">
      <c r="A127" t="s">
        <v>168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1</v>
      </c>
    </row>
    <row r="128" spans="1:39" x14ac:dyDescent="0.25">
      <c r="A128" t="s">
        <v>169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1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1</v>
      </c>
    </row>
    <row r="129" spans="1:39" x14ac:dyDescent="0.25">
      <c r="A129" t="s">
        <v>170</v>
      </c>
      <c r="B129">
        <v>0</v>
      </c>
      <c r="C129">
        <v>0</v>
      </c>
      <c r="D129">
        <v>1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4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5</v>
      </c>
    </row>
    <row r="130" spans="1:39" x14ac:dyDescent="0.25">
      <c r="A130" t="s">
        <v>171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1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1</v>
      </c>
    </row>
    <row r="131" spans="1:39" x14ac:dyDescent="0.25">
      <c r="A131" t="s">
        <v>172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2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2</v>
      </c>
    </row>
    <row r="132" spans="1:39" x14ac:dyDescent="0.25">
      <c r="A132" t="s">
        <v>173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1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1</v>
      </c>
    </row>
    <row r="133" spans="1:39" x14ac:dyDescent="0.25">
      <c r="A133" t="s">
        <v>174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1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1</v>
      </c>
    </row>
    <row r="134" spans="1:39" x14ac:dyDescent="0.25">
      <c r="A134" t="s">
        <v>175</v>
      </c>
      <c r="B134">
        <v>0</v>
      </c>
      <c r="C134">
        <v>0</v>
      </c>
      <c r="D134">
        <v>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3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4</v>
      </c>
    </row>
    <row r="135" spans="1:39" x14ac:dyDescent="0.25">
      <c r="A135" t="s">
        <v>176</v>
      </c>
      <c r="B135">
        <v>0</v>
      </c>
      <c r="C135">
        <v>0</v>
      </c>
      <c r="D135">
        <v>5</v>
      </c>
      <c r="E135">
        <v>0</v>
      </c>
      <c r="F135">
        <v>0</v>
      </c>
      <c r="G135">
        <v>0</v>
      </c>
      <c r="H135">
        <v>1</v>
      </c>
      <c r="I135">
        <v>0</v>
      </c>
      <c r="J135">
        <v>0</v>
      </c>
      <c r="K135">
        <v>1</v>
      </c>
      <c r="L135">
        <v>1</v>
      </c>
      <c r="M135">
        <v>0</v>
      </c>
      <c r="N135">
        <v>1</v>
      </c>
      <c r="O135">
        <v>0</v>
      </c>
      <c r="P135">
        <v>0</v>
      </c>
      <c r="Q135">
        <v>0</v>
      </c>
      <c r="R135">
        <v>2</v>
      </c>
      <c r="S135">
        <v>0</v>
      </c>
      <c r="T135">
        <v>0</v>
      </c>
      <c r="U135">
        <v>0</v>
      </c>
      <c r="V135">
        <v>0</v>
      </c>
      <c r="W135">
        <v>1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3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15</v>
      </c>
    </row>
    <row r="136" spans="1:39" x14ac:dyDescent="0.25">
      <c r="A136" t="s">
        <v>177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2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1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5</v>
      </c>
      <c r="V136">
        <v>2</v>
      </c>
      <c r="W136">
        <v>1</v>
      </c>
      <c r="X136">
        <v>0</v>
      </c>
      <c r="Y136">
        <v>0</v>
      </c>
      <c r="Z136">
        <v>0</v>
      </c>
      <c r="AA136">
        <v>0</v>
      </c>
      <c r="AB136">
        <v>2</v>
      </c>
      <c r="AC136">
        <v>0</v>
      </c>
      <c r="AD136">
        <v>1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15</v>
      </c>
    </row>
    <row r="137" spans="1:39" x14ac:dyDescent="0.25">
      <c r="A137" t="s">
        <v>178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1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1</v>
      </c>
    </row>
    <row r="138" spans="1:39" x14ac:dyDescent="0.25">
      <c r="A138" t="s">
        <v>179</v>
      </c>
      <c r="B138">
        <v>0</v>
      </c>
      <c r="C138">
        <v>0</v>
      </c>
      <c r="D138">
        <v>1</v>
      </c>
      <c r="E138">
        <v>5</v>
      </c>
      <c r="F138">
        <v>0</v>
      </c>
      <c r="G138">
        <v>44</v>
      </c>
      <c r="H138">
        <v>0</v>
      </c>
      <c r="I138">
        <v>0</v>
      </c>
      <c r="J138">
        <v>0</v>
      </c>
      <c r="K138">
        <v>0</v>
      </c>
      <c r="L138">
        <v>1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2</v>
      </c>
      <c r="T138">
        <v>3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58</v>
      </c>
    </row>
    <row r="139" spans="1:39" x14ac:dyDescent="0.25">
      <c r="A139" t="s">
        <v>180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2</v>
      </c>
    </row>
    <row r="140" spans="1:39" x14ac:dyDescent="0.25">
      <c r="A140" t="s">
        <v>181</v>
      </c>
      <c r="B140">
        <v>0</v>
      </c>
      <c r="C140">
        <v>0</v>
      </c>
      <c r="D140">
        <v>3</v>
      </c>
      <c r="E140">
        <v>2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2</v>
      </c>
      <c r="L140">
        <v>2</v>
      </c>
      <c r="M140">
        <v>1</v>
      </c>
      <c r="N140">
        <v>2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0</v>
      </c>
      <c r="U140">
        <v>0</v>
      </c>
      <c r="V140">
        <v>0</v>
      </c>
      <c r="W140">
        <v>2</v>
      </c>
      <c r="X140">
        <v>1</v>
      </c>
      <c r="Y140">
        <v>1</v>
      </c>
      <c r="Z140">
        <v>0</v>
      </c>
      <c r="AA140">
        <v>0</v>
      </c>
      <c r="AB140">
        <v>1</v>
      </c>
      <c r="AC140">
        <v>2</v>
      </c>
      <c r="AD140">
        <v>0</v>
      </c>
      <c r="AE140">
        <v>0</v>
      </c>
      <c r="AF140">
        <v>1</v>
      </c>
      <c r="AG140">
        <v>0</v>
      </c>
      <c r="AH140">
        <v>0</v>
      </c>
      <c r="AI140">
        <v>2</v>
      </c>
      <c r="AJ140">
        <v>2</v>
      </c>
      <c r="AK140">
        <v>0</v>
      </c>
      <c r="AL140">
        <v>0</v>
      </c>
      <c r="AM140">
        <v>29</v>
      </c>
    </row>
    <row r="141" spans="1:39" x14ac:dyDescent="0.25">
      <c r="A141" t="s">
        <v>182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3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4</v>
      </c>
    </row>
    <row r="142" spans="1:39" x14ac:dyDescent="0.25">
      <c r="A142" t="s">
        <v>183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1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1</v>
      </c>
    </row>
    <row r="143" spans="1:39" x14ac:dyDescent="0.25">
      <c r="A143" t="s">
        <v>184</v>
      </c>
      <c r="B143">
        <v>0</v>
      </c>
      <c r="C143">
        <v>0</v>
      </c>
      <c r="D143">
        <v>0</v>
      </c>
      <c r="E143">
        <v>1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2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4</v>
      </c>
      <c r="W143">
        <v>3</v>
      </c>
      <c r="X143">
        <v>0</v>
      </c>
      <c r="Y143">
        <v>0</v>
      </c>
      <c r="Z143">
        <v>2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1</v>
      </c>
      <c r="AJ143">
        <v>0</v>
      </c>
      <c r="AK143">
        <v>0</v>
      </c>
      <c r="AL143">
        <v>0</v>
      </c>
      <c r="AM143">
        <v>13</v>
      </c>
    </row>
    <row r="144" spans="1:39" x14ac:dyDescent="0.25">
      <c r="A144" t="s">
        <v>185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1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1</v>
      </c>
    </row>
    <row r="145" spans="1:39" x14ac:dyDescent="0.25">
      <c r="A145" t="s">
        <v>186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1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1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2</v>
      </c>
    </row>
    <row r="146" spans="1:39" x14ac:dyDescent="0.25">
      <c r="A146" t="s">
        <v>187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1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1</v>
      </c>
    </row>
    <row r="147" spans="1:39" x14ac:dyDescent="0.25">
      <c r="A147" t="s">
        <v>188</v>
      </c>
      <c r="B147">
        <v>0</v>
      </c>
      <c r="C147">
        <v>0</v>
      </c>
      <c r="D147">
        <v>0</v>
      </c>
      <c r="E147">
        <v>3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3</v>
      </c>
    </row>
    <row r="148" spans="1:39" x14ac:dyDescent="0.25">
      <c r="A148" t="s">
        <v>189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1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1</v>
      </c>
    </row>
    <row r="149" spans="1:39" x14ac:dyDescent="0.25">
      <c r="A149" t="s">
        <v>190</v>
      </c>
      <c r="B149">
        <v>0</v>
      </c>
      <c r="C149">
        <v>0</v>
      </c>
      <c r="D149">
        <v>0</v>
      </c>
      <c r="E149">
        <v>5</v>
      </c>
      <c r="F149">
        <v>0</v>
      </c>
      <c r="G149">
        <v>2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23</v>
      </c>
      <c r="S149">
        <v>2</v>
      </c>
      <c r="T149">
        <v>1</v>
      </c>
      <c r="U149">
        <v>0</v>
      </c>
      <c r="V149">
        <v>3</v>
      </c>
      <c r="W149">
        <v>0</v>
      </c>
      <c r="X149">
        <v>0</v>
      </c>
      <c r="Y149">
        <v>0</v>
      </c>
      <c r="Z149">
        <v>0</v>
      </c>
      <c r="AA149">
        <v>2</v>
      </c>
      <c r="AB149">
        <v>0</v>
      </c>
      <c r="AC149">
        <v>11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1</v>
      </c>
      <c r="AJ149">
        <v>0</v>
      </c>
      <c r="AK149">
        <v>0</v>
      </c>
      <c r="AL149">
        <v>0</v>
      </c>
      <c r="AM149">
        <v>52</v>
      </c>
    </row>
    <row r="150" spans="1:39" x14ac:dyDescent="0.25">
      <c r="A150" t="s">
        <v>191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1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1</v>
      </c>
    </row>
    <row r="151" spans="1:39" x14ac:dyDescent="0.25">
      <c r="A151" t="s">
        <v>192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1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1</v>
      </c>
    </row>
    <row r="152" spans="1:39" x14ac:dyDescent="0.25">
      <c r="A152" t="s">
        <v>193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1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2</v>
      </c>
    </row>
    <row r="153" spans="1:39" x14ac:dyDescent="0.25">
      <c r="A153" t="s">
        <v>194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2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1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1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4</v>
      </c>
    </row>
    <row r="154" spans="1:39" x14ac:dyDescent="0.25">
      <c r="A154" t="s">
        <v>195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2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3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5</v>
      </c>
    </row>
    <row r="155" spans="1:39" x14ac:dyDescent="0.25">
      <c r="A155" t="s">
        <v>196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2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2</v>
      </c>
    </row>
    <row r="156" spans="1:39" x14ac:dyDescent="0.25">
      <c r="A156" t="s">
        <v>197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1</v>
      </c>
    </row>
    <row r="157" spans="1:39" x14ac:dyDescent="0.25">
      <c r="A157" t="s">
        <v>198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1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1</v>
      </c>
    </row>
    <row r="158" spans="1:39" x14ac:dyDescent="0.25">
      <c r="A158" t="s">
        <v>199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2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2</v>
      </c>
    </row>
    <row r="159" spans="1:39" x14ac:dyDescent="0.25">
      <c r="A159" t="s">
        <v>200</v>
      </c>
      <c r="B159">
        <v>0</v>
      </c>
      <c r="C159">
        <v>0</v>
      </c>
      <c r="D159">
        <v>1</v>
      </c>
      <c r="E159">
        <v>0</v>
      </c>
      <c r="F159">
        <v>0</v>
      </c>
      <c r="G159">
        <v>1</v>
      </c>
      <c r="H159">
        <v>1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1</v>
      </c>
      <c r="O159">
        <v>1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5</v>
      </c>
    </row>
    <row r="160" spans="1:39" x14ac:dyDescent="0.25">
      <c r="A160" t="s">
        <v>201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1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1</v>
      </c>
    </row>
    <row r="161" spans="1:39" x14ac:dyDescent="0.25">
      <c r="A161" t="s">
        <v>202</v>
      </c>
      <c r="B161">
        <v>0</v>
      </c>
      <c r="C161">
        <v>0</v>
      </c>
      <c r="D161">
        <v>2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1</v>
      </c>
      <c r="AJ161">
        <v>0</v>
      </c>
      <c r="AK161">
        <v>0</v>
      </c>
      <c r="AL161">
        <v>0</v>
      </c>
      <c r="AM161">
        <v>3</v>
      </c>
    </row>
    <row r="162" spans="1:39" x14ac:dyDescent="0.25">
      <c r="A162" t="s">
        <v>203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0</v>
      </c>
      <c r="AK162">
        <v>0</v>
      </c>
      <c r="AL162">
        <v>0</v>
      </c>
      <c r="AM162">
        <v>2</v>
      </c>
    </row>
    <row r="163" spans="1:39" x14ac:dyDescent="0.25">
      <c r="A163" t="s">
        <v>204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2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2</v>
      </c>
    </row>
    <row r="164" spans="1:39" x14ac:dyDescent="0.25">
      <c r="A164" t="s">
        <v>205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3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1</v>
      </c>
      <c r="N164">
        <v>1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2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7</v>
      </c>
    </row>
    <row r="165" spans="1:39" x14ac:dyDescent="0.25">
      <c r="A165" t="s">
        <v>206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</v>
      </c>
      <c r="R165">
        <v>0</v>
      </c>
      <c r="S165">
        <v>0</v>
      </c>
      <c r="T165">
        <v>1</v>
      </c>
      <c r="U165">
        <v>0</v>
      </c>
      <c r="V165">
        <v>1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1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4</v>
      </c>
    </row>
    <row r="166" spans="1:39" x14ac:dyDescent="0.25">
      <c r="A166" t="s">
        <v>207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2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2</v>
      </c>
      <c r="N166">
        <v>0</v>
      </c>
      <c r="O166">
        <v>0</v>
      </c>
      <c r="P166">
        <v>0</v>
      </c>
      <c r="Q166">
        <v>6</v>
      </c>
      <c r="R166">
        <v>0</v>
      </c>
      <c r="S166">
        <v>0</v>
      </c>
      <c r="T166">
        <v>0</v>
      </c>
      <c r="U166">
        <v>0</v>
      </c>
      <c r="V166">
        <v>2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1</v>
      </c>
      <c r="AC166">
        <v>1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2</v>
      </c>
      <c r="AJ166">
        <v>0</v>
      </c>
      <c r="AK166">
        <v>0</v>
      </c>
      <c r="AL166">
        <v>0</v>
      </c>
      <c r="AM166">
        <v>16</v>
      </c>
    </row>
    <row r="167" spans="1:39" x14ac:dyDescent="0.25">
      <c r="A167" t="s">
        <v>208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1</v>
      </c>
      <c r="AL167">
        <v>0</v>
      </c>
      <c r="AM167">
        <v>1</v>
      </c>
    </row>
    <row r="168" spans="1:39" x14ac:dyDescent="0.25">
      <c r="A168" t="s">
        <v>209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1</v>
      </c>
    </row>
    <row r="169" spans="1:39" x14ac:dyDescent="0.25">
      <c r="A169" t="s">
        <v>210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1</v>
      </c>
      <c r="AB169">
        <v>0</v>
      </c>
      <c r="AC169">
        <v>1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2</v>
      </c>
    </row>
    <row r="170" spans="1:39" x14ac:dyDescent="0.25">
      <c r="A170" t="s">
        <v>211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2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2</v>
      </c>
      <c r="AD170">
        <v>1</v>
      </c>
      <c r="AE170">
        <v>0</v>
      </c>
      <c r="AF170">
        <v>7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12</v>
      </c>
    </row>
    <row r="171" spans="1:39" x14ac:dyDescent="0.25">
      <c r="A171" t="s">
        <v>212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2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3</v>
      </c>
    </row>
    <row r="172" spans="1:39" x14ac:dyDescent="0.25">
      <c r="A172" t="s">
        <v>213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2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2</v>
      </c>
    </row>
    <row r="173" spans="1:39" x14ac:dyDescent="0.25">
      <c r="A173" t="s">
        <v>214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1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1</v>
      </c>
    </row>
    <row r="174" spans="1:39" x14ac:dyDescent="0.25">
      <c r="A174" t="s">
        <v>215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1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10</v>
      </c>
      <c r="R174">
        <v>0</v>
      </c>
      <c r="S174">
        <v>0</v>
      </c>
      <c r="T174">
        <v>2</v>
      </c>
      <c r="U174">
        <v>0</v>
      </c>
      <c r="V174">
        <v>1</v>
      </c>
      <c r="W174">
        <v>0</v>
      </c>
      <c r="X174">
        <v>0</v>
      </c>
      <c r="Y174">
        <v>0</v>
      </c>
      <c r="Z174">
        <v>0</v>
      </c>
      <c r="AA174">
        <v>1</v>
      </c>
      <c r="AB174">
        <v>0</v>
      </c>
      <c r="AC174">
        <v>1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2</v>
      </c>
      <c r="AJ174">
        <v>0</v>
      </c>
      <c r="AK174">
        <v>1</v>
      </c>
      <c r="AL174">
        <v>0</v>
      </c>
      <c r="AM174">
        <v>19</v>
      </c>
    </row>
    <row r="175" spans="1:39" x14ac:dyDescent="0.25">
      <c r="A175" t="s">
        <v>216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2</v>
      </c>
      <c r="R175">
        <v>0</v>
      </c>
      <c r="S175">
        <v>0</v>
      </c>
      <c r="T175">
        <v>0</v>
      </c>
      <c r="U175">
        <v>6</v>
      </c>
      <c r="V175">
        <v>1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1</v>
      </c>
      <c r="AJ175">
        <v>0</v>
      </c>
      <c r="AK175">
        <v>0</v>
      </c>
      <c r="AL175">
        <v>0</v>
      </c>
      <c r="AM175">
        <v>11</v>
      </c>
    </row>
    <row r="176" spans="1:39" x14ac:dyDescent="0.25">
      <c r="A176" t="s">
        <v>217</v>
      </c>
      <c r="B176">
        <v>0</v>
      </c>
      <c r="C176">
        <v>0</v>
      </c>
      <c r="D176">
        <v>9</v>
      </c>
      <c r="E176">
        <v>0</v>
      </c>
      <c r="F176">
        <v>0</v>
      </c>
      <c r="G176">
        <v>1</v>
      </c>
      <c r="H176">
        <v>24</v>
      </c>
      <c r="I176">
        <v>3</v>
      </c>
      <c r="J176">
        <v>6</v>
      </c>
      <c r="K176">
        <v>0</v>
      </c>
      <c r="L176">
        <v>0</v>
      </c>
      <c r="M176">
        <v>0</v>
      </c>
      <c r="N176">
        <v>3</v>
      </c>
      <c r="O176">
        <v>17</v>
      </c>
      <c r="P176">
        <v>0</v>
      </c>
      <c r="Q176">
        <v>2</v>
      </c>
      <c r="R176">
        <v>31</v>
      </c>
      <c r="S176">
        <v>0</v>
      </c>
      <c r="T176">
        <v>13</v>
      </c>
      <c r="U176">
        <v>43</v>
      </c>
      <c r="V176">
        <v>0</v>
      </c>
      <c r="W176">
        <v>0</v>
      </c>
      <c r="X176">
        <v>0</v>
      </c>
      <c r="Y176">
        <v>2</v>
      </c>
      <c r="Z176">
        <v>3</v>
      </c>
      <c r="AA176">
        <v>0</v>
      </c>
      <c r="AB176">
        <v>0</v>
      </c>
      <c r="AC176">
        <v>3</v>
      </c>
      <c r="AD176">
        <v>0</v>
      </c>
      <c r="AE176">
        <v>0</v>
      </c>
      <c r="AF176">
        <v>0</v>
      </c>
      <c r="AG176">
        <v>3</v>
      </c>
      <c r="AH176">
        <v>0</v>
      </c>
      <c r="AI176">
        <v>0</v>
      </c>
      <c r="AJ176">
        <v>4</v>
      </c>
      <c r="AK176">
        <v>15</v>
      </c>
      <c r="AL176">
        <v>0</v>
      </c>
      <c r="AM176">
        <v>182</v>
      </c>
    </row>
    <row r="177" spans="1:39" x14ac:dyDescent="0.25">
      <c r="A177" t="s">
        <v>218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1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1</v>
      </c>
    </row>
    <row r="178" spans="1:39" x14ac:dyDescent="0.25">
      <c r="A178" t="s">
        <v>219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1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1</v>
      </c>
      <c r="AC178">
        <v>2</v>
      </c>
      <c r="AD178">
        <v>1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5</v>
      </c>
    </row>
    <row r="179" spans="1:39" x14ac:dyDescent="0.25">
      <c r="A179" t="s">
        <v>220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1</v>
      </c>
      <c r="N179">
        <v>0</v>
      </c>
      <c r="O179">
        <v>0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1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4</v>
      </c>
    </row>
    <row r="180" spans="1:39" x14ac:dyDescent="0.25">
      <c r="A180" t="s">
        <v>221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1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1</v>
      </c>
    </row>
    <row r="181" spans="1:39" x14ac:dyDescent="0.25">
      <c r="A181" t="s">
        <v>222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4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25</v>
      </c>
      <c r="R181">
        <v>0</v>
      </c>
      <c r="S181">
        <v>6</v>
      </c>
      <c r="T181">
        <v>0</v>
      </c>
      <c r="U181">
        <v>14</v>
      </c>
      <c r="V181">
        <v>6</v>
      </c>
      <c r="W181">
        <v>1</v>
      </c>
      <c r="X181">
        <v>0</v>
      </c>
      <c r="Y181">
        <v>0</v>
      </c>
      <c r="Z181">
        <v>0</v>
      </c>
      <c r="AA181">
        <v>4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60</v>
      </c>
    </row>
    <row r="182" spans="1:39" x14ac:dyDescent="0.25">
      <c r="A182" t="s">
        <v>223</v>
      </c>
      <c r="B182">
        <v>0</v>
      </c>
      <c r="C182">
        <v>0</v>
      </c>
      <c r="D182">
        <v>0</v>
      </c>
      <c r="E182">
        <v>1</v>
      </c>
      <c r="F182">
        <v>4</v>
      </c>
      <c r="G182">
        <v>2</v>
      </c>
      <c r="H182">
        <v>2</v>
      </c>
      <c r="I182">
        <v>0</v>
      </c>
      <c r="J182">
        <v>0</v>
      </c>
      <c r="K182">
        <v>0</v>
      </c>
      <c r="L182">
        <v>0</v>
      </c>
      <c r="M182">
        <v>1</v>
      </c>
      <c r="N182">
        <v>2</v>
      </c>
      <c r="O182">
        <v>1</v>
      </c>
      <c r="P182">
        <v>0</v>
      </c>
      <c r="Q182">
        <v>22</v>
      </c>
      <c r="R182">
        <v>0</v>
      </c>
      <c r="S182">
        <v>12</v>
      </c>
      <c r="T182">
        <v>0</v>
      </c>
      <c r="U182">
        <v>0</v>
      </c>
      <c r="V182">
        <v>1</v>
      </c>
      <c r="W182">
        <v>2</v>
      </c>
      <c r="X182">
        <v>2</v>
      </c>
      <c r="Y182">
        <v>0</v>
      </c>
      <c r="Z182">
        <v>2</v>
      </c>
      <c r="AA182">
        <v>0</v>
      </c>
      <c r="AB182">
        <v>1</v>
      </c>
      <c r="AC182">
        <v>0</v>
      </c>
      <c r="AD182">
        <v>0</v>
      </c>
      <c r="AE182">
        <v>0</v>
      </c>
      <c r="AF182">
        <v>0</v>
      </c>
      <c r="AG182">
        <v>2</v>
      </c>
      <c r="AH182">
        <v>0</v>
      </c>
      <c r="AI182">
        <v>2</v>
      </c>
      <c r="AJ182">
        <v>4</v>
      </c>
      <c r="AK182">
        <v>0</v>
      </c>
      <c r="AL182">
        <v>0</v>
      </c>
      <c r="AM182">
        <v>63</v>
      </c>
    </row>
    <row r="183" spans="1:39" x14ac:dyDescent="0.25">
      <c r="A183" t="s">
        <v>224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1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4</v>
      </c>
      <c r="R183">
        <v>0</v>
      </c>
      <c r="S183">
        <v>0</v>
      </c>
      <c r="T183">
        <v>0</v>
      </c>
      <c r="U183">
        <v>2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9</v>
      </c>
    </row>
    <row r="184" spans="1:39" x14ac:dyDescent="0.25">
      <c r="A184" t="s">
        <v>225</v>
      </c>
      <c r="B184">
        <v>0</v>
      </c>
      <c r="C184">
        <v>0</v>
      </c>
      <c r="D184">
        <v>0</v>
      </c>
      <c r="E184">
        <v>0</v>
      </c>
      <c r="F184">
        <v>8</v>
      </c>
      <c r="G184">
        <v>0</v>
      </c>
      <c r="H184">
        <v>7</v>
      </c>
      <c r="I184">
        <v>3</v>
      </c>
      <c r="J184">
        <v>0</v>
      </c>
      <c r="K184">
        <v>0</v>
      </c>
      <c r="L184">
        <v>0</v>
      </c>
      <c r="M184">
        <v>0</v>
      </c>
      <c r="N184">
        <v>11</v>
      </c>
      <c r="O184">
        <v>0</v>
      </c>
      <c r="P184">
        <v>0</v>
      </c>
      <c r="Q184">
        <v>4</v>
      </c>
      <c r="R184">
        <v>15</v>
      </c>
      <c r="S184">
        <v>6</v>
      </c>
      <c r="T184">
        <v>0</v>
      </c>
      <c r="U184">
        <v>0</v>
      </c>
      <c r="V184">
        <v>1</v>
      </c>
      <c r="W184">
        <v>0</v>
      </c>
      <c r="X184">
        <v>0</v>
      </c>
      <c r="Y184">
        <v>0</v>
      </c>
      <c r="Z184">
        <v>0</v>
      </c>
      <c r="AA184">
        <v>16</v>
      </c>
      <c r="AB184">
        <v>1</v>
      </c>
      <c r="AC184">
        <v>1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0</v>
      </c>
      <c r="AL184">
        <v>0</v>
      </c>
      <c r="AM184">
        <v>75</v>
      </c>
    </row>
    <row r="185" spans="1:39" x14ac:dyDescent="0.25">
      <c r="A185" t="s">
        <v>226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1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2</v>
      </c>
      <c r="V185">
        <v>3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1</v>
      </c>
      <c r="AJ185">
        <v>0</v>
      </c>
      <c r="AK185">
        <v>0</v>
      </c>
      <c r="AL185">
        <v>0</v>
      </c>
      <c r="AM185">
        <v>7</v>
      </c>
    </row>
    <row r="186" spans="1:39" x14ac:dyDescent="0.25">
      <c r="A186" t="s">
        <v>227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3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10</v>
      </c>
      <c r="P186">
        <v>0</v>
      </c>
      <c r="Q186">
        <v>0</v>
      </c>
      <c r="R186">
        <v>1</v>
      </c>
      <c r="S186">
        <v>0</v>
      </c>
      <c r="T186">
        <v>0</v>
      </c>
      <c r="U186">
        <v>1</v>
      </c>
      <c r="V186">
        <v>1</v>
      </c>
      <c r="W186">
        <v>3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19</v>
      </c>
    </row>
    <row r="187" spans="1:39" x14ac:dyDescent="0.25">
      <c r="A187" t="s">
        <v>228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1</v>
      </c>
      <c r="I187">
        <v>3</v>
      </c>
      <c r="J187">
        <v>0</v>
      </c>
      <c r="K187">
        <v>0</v>
      </c>
      <c r="L187">
        <v>0</v>
      </c>
      <c r="M187">
        <v>1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6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11</v>
      </c>
    </row>
    <row r="188" spans="1:39" x14ac:dyDescent="0.25">
      <c r="A188" t="s">
        <v>229</v>
      </c>
      <c r="B188">
        <v>0</v>
      </c>
      <c r="C188">
        <v>0</v>
      </c>
      <c r="D188">
        <v>7</v>
      </c>
      <c r="E188">
        <v>0</v>
      </c>
      <c r="F188">
        <v>0</v>
      </c>
      <c r="G188">
        <v>0</v>
      </c>
      <c r="H188">
        <v>5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</v>
      </c>
      <c r="O188">
        <v>8</v>
      </c>
      <c r="P188">
        <v>0</v>
      </c>
      <c r="Q188">
        <v>8</v>
      </c>
      <c r="R188">
        <v>0</v>
      </c>
      <c r="S188">
        <v>10</v>
      </c>
      <c r="T188">
        <v>2</v>
      </c>
      <c r="U188">
        <v>40</v>
      </c>
      <c r="V188">
        <v>0</v>
      </c>
      <c r="W188">
        <v>0</v>
      </c>
      <c r="X188">
        <v>0</v>
      </c>
      <c r="Y188">
        <v>1</v>
      </c>
      <c r="Z188">
        <v>2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1</v>
      </c>
      <c r="AH188">
        <v>0</v>
      </c>
      <c r="AI188">
        <v>1</v>
      </c>
      <c r="AJ188">
        <v>6</v>
      </c>
      <c r="AK188">
        <v>1</v>
      </c>
      <c r="AL188">
        <v>0</v>
      </c>
      <c r="AM188">
        <v>93</v>
      </c>
    </row>
    <row r="189" spans="1:39" x14ac:dyDescent="0.25">
      <c r="A189" t="s">
        <v>230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2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2</v>
      </c>
    </row>
    <row r="190" spans="1:39" x14ac:dyDescent="0.25">
      <c r="A190" t="s">
        <v>231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1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1</v>
      </c>
      <c r="P190">
        <v>0</v>
      </c>
      <c r="Q190">
        <v>3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2</v>
      </c>
      <c r="X190">
        <v>1</v>
      </c>
      <c r="Y190">
        <v>0</v>
      </c>
      <c r="Z190">
        <v>1</v>
      </c>
      <c r="AA190">
        <v>3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1</v>
      </c>
      <c r="AL190">
        <v>0</v>
      </c>
      <c r="AM190">
        <v>16</v>
      </c>
    </row>
    <row r="191" spans="1:39" x14ac:dyDescent="0.25">
      <c r="A191" t="s">
        <v>232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1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1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2</v>
      </c>
    </row>
    <row r="192" spans="1:39" x14ac:dyDescent="0.25">
      <c r="A192" t="s">
        <v>233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1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1</v>
      </c>
    </row>
    <row r="193" spans="1:39" x14ac:dyDescent="0.25">
      <c r="A193" t="s">
        <v>234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2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2</v>
      </c>
      <c r="P193">
        <v>0</v>
      </c>
      <c r="Q193">
        <v>1</v>
      </c>
      <c r="R193">
        <v>4</v>
      </c>
      <c r="S193">
        <v>1</v>
      </c>
      <c r="T193">
        <v>0</v>
      </c>
      <c r="U193">
        <v>3</v>
      </c>
      <c r="V193">
        <v>0</v>
      </c>
      <c r="W193">
        <v>0</v>
      </c>
      <c r="X193">
        <v>0</v>
      </c>
      <c r="Y193">
        <v>0</v>
      </c>
      <c r="Z193">
        <v>2</v>
      </c>
      <c r="AA193">
        <v>5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20</v>
      </c>
    </row>
    <row r="194" spans="1:39" x14ac:dyDescent="0.25">
      <c r="A194" t="s">
        <v>235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</v>
      </c>
      <c r="P194">
        <v>0</v>
      </c>
      <c r="Q194">
        <v>1</v>
      </c>
      <c r="R194">
        <v>0</v>
      </c>
      <c r="S194">
        <v>1</v>
      </c>
      <c r="T194">
        <v>0</v>
      </c>
      <c r="U194">
        <v>0</v>
      </c>
      <c r="V194">
        <v>0</v>
      </c>
      <c r="W194">
        <v>1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4</v>
      </c>
    </row>
    <row r="195" spans="1:39" x14ac:dyDescent="0.25">
      <c r="A195" t="s">
        <v>236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2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2</v>
      </c>
    </row>
    <row r="196" spans="1:39" x14ac:dyDescent="0.25">
      <c r="A196" t="s">
        <v>237</v>
      </c>
      <c r="B196">
        <v>0</v>
      </c>
      <c r="C196">
        <v>0</v>
      </c>
      <c r="D196">
        <v>0</v>
      </c>
      <c r="E196">
        <v>1</v>
      </c>
      <c r="F196">
        <v>0</v>
      </c>
      <c r="G196">
        <v>0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2</v>
      </c>
      <c r="AJ196">
        <v>0</v>
      </c>
      <c r="AK196">
        <v>0</v>
      </c>
      <c r="AL196">
        <v>0</v>
      </c>
      <c r="AM196">
        <v>4</v>
      </c>
    </row>
    <row r="197" spans="1:39" x14ac:dyDescent="0.25">
      <c r="A197" t="s">
        <v>238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1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1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2</v>
      </c>
    </row>
    <row r="198" spans="1:39" x14ac:dyDescent="0.25">
      <c r="A198" t="s">
        <v>239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1</v>
      </c>
      <c r="R198">
        <v>0</v>
      </c>
      <c r="S198">
        <v>3</v>
      </c>
      <c r="T198">
        <v>0</v>
      </c>
      <c r="U198">
        <v>0</v>
      </c>
      <c r="V198">
        <v>1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5</v>
      </c>
    </row>
    <row r="199" spans="1:39" x14ac:dyDescent="0.25">
      <c r="A199" t="s">
        <v>240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1</v>
      </c>
      <c r="AL199">
        <v>0</v>
      </c>
      <c r="AM199">
        <v>1</v>
      </c>
    </row>
    <row r="200" spans="1:39" x14ac:dyDescent="0.25">
      <c r="A200" t="s">
        <v>241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1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1</v>
      </c>
    </row>
    <row r="201" spans="1:39" x14ac:dyDescent="0.25">
      <c r="A201" t="s">
        <v>242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3</v>
      </c>
      <c r="R201">
        <v>0</v>
      </c>
      <c r="S201">
        <v>0</v>
      </c>
      <c r="T201">
        <v>0</v>
      </c>
      <c r="U201">
        <v>1</v>
      </c>
      <c r="V201">
        <v>0</v>
      </c>
      <c r="W201">
        <v>1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1</v>
      </c>
      <c r="AH201">
        <v>0</v>
      </c>
      <c r="AI201">
        <v>1</v>
      </c>
      <c r="AJ201">
        <v>0</v>
      </c>
      <c r="AK201">
        <v>0</v>
      </c>
      <c r="AL201">
        <v>0</v>
      </c>
      <c r="AM201">
        <v>7</v>
      </c>
    </row>
    <row r="202" spans="1:39" x14ac:dyDescent="0.25">
      <c r="A202" t="s">
        <v>243</v>
      </c>
      <c r="B202">
        <v>0</v>
      </c>
      <c r="C202">
        <v>0</v>
      </c>
      <c r="D202">
        <v>0</v>
      </c>
      <c r="E202">
        <v>0</v>
      </c>
      <c r="F202">
        <v>1</v>
      </c>
      <c r="G202">
        <v>22</v>
      </c>
      <c r="H202">
        <v>2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1</v>
      </c>
      <c r="O202">
        <v>4</v>
      </c>
      <c r="P202">
        <v>0</v>
      </c>
      <c r="Q202">
        <v>3</v>
      </c>
      <c r="R202">
        <v>0</v>
      </c>
      <c r="S202">
        <v>9</v>
      </c>
      <c r="T202">
        <v>0</v>
      </c>
      <c r="U202">
        <v>1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5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2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50</v>
      </c>
    </row>
    <row r="203" spans="1:39" x14ac:dyDescent="0.25">
      <c r="A203" t="s">
        <v>244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2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2</v>
      </c>
    </row>
    <row r="204" spans="1:39" x14ac:dyDescent="0.25">
      <c r="A204" t="s">
        <v>245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1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1</v>
      </c>
    </row>
    <row r="205" spans="1:39" x14ac:dyDescent="0.25">
      <c r="A205" t="s">
        <v>246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1</v>
      </c>
    </row>
    <row r="206" spans="1:39" x14ac:dyDescent="0.25">
      <c r="A206" t="s">
        <v>247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7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7</v>
      </c>
    </row>
    <row r="207" spans="1:39" x14ac:dyDescent="0.25">
      <c r="A207" t="s">
        <v>248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1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1</v>
      </c>
    </row>
    <row r="208" spans="1:39" x14ac:dyDescent="0.25">
      <c r="A208" t="s">
        <v>249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1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1</v>
      </c>
    </row>
    <row r="209" spans="1:39" x14ac:dyDescent="0.25">
      <c r="A209" t="s">
        <v>250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2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2</v>
      </c>
      <c r="T209">
        <v>0</v>
      </c>
      <c r="U209">
        <v>0</v>
      </c>
      <c r="V209">
        <v>4</v>
      </c>
      <c r="W209">
        <v>0</v>
      </c>
      <c r="X209">
        <v>2</v>
      </c>
      <c r="Y209">
        <v>0</v>
      </c>
      <c r="Z209">
        <v>0</v>
      </c>
      <c r="AA209">
        <v>5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1</v>
      </c>
      <c r="AJ209">
        <v>0</v>
      </c>
      <c r="AK209">
        <v>0</v>
      </c>
      <c r="AL209">
        <v>0</v>
      </c>
      <c r="AM209">
        <v>16</v>
      </c>
    </row>
    <row r="210" spans="1:39" x14ac:dyDescent="0.25">
      <c r="A210" t="s">
        <v>251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2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2</v>
      </c>
    </row>
    <row r="211" spans="1:39" x14ac:dyDescent="0.25">
      <c r="A211" t="s">
        <v>252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1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1</v>
      </c>
    </row>
    <row r="212" spans="1:39" x14ac:dyDescent="0.25">
      <c r="A212" t="s">
        <v>253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1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1</v>
      </c>
    </row>
    <row r="213" spans="1:39" x14ac:dyDescent="0.25">
      <c r="A213" t="s">
        <v>254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1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1</v>
      </c>
    </row>
    <row r="214" spans="1:39" x14ac:dyDescent="0.25">
      <c r="A214" t="s">
        <v>255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1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1</v>
      </c>
    </row>
    <row r="215" spans="1:39" x14ac:dyDescent="0.25">
      <c r="A215" t="s">
        <v>256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1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1</v>
      </c>
    </row>
    <row r="216" spans="1:39" x14ac:dyDescent="0.25">
      <c r="A216" t="s">
        <v>257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1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1</v>
      </c>
    </row>
    <row r="217" spans="1:39" x14ac:dyDescent="0.25">
      <c r="A217" t="s">
        <v>258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1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1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2</v>
      </c>
    </row>
    <row r="218" spans="1:39" x14ac:dyDescent="0.25">
      <c r="A218" t="s">
        <v>259</v>
      </c>
      <c r="B218">
        <v>0</v>
      </c>
      <c r="C218">
        <v>0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1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1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4</v>
      </c>
    </row>
    <row r="219" spans="1:39" x14ac:dyDescent="0.25">
      <c r="A219" t="s">
        <v>260</v>
      </c>
      <c r="B219">
        <v>0</v>
      </c>
      <c r="C219">
        <v>0</v>
      </c>
      <c r="D219">
        <v>1</v>
      </c>
      <c r="E219">
        <v>2</v>
      </c>
      <c r="F219">
        <v>0</v>
      </c>
      <c r="G219">
        <v>0</v>
      </c>
      <c r="H219">
        <v>0</v>
      </c>
      <c r="I219">
        <v>10</v>
      </c>
      <c r="J219">
        <v>0</v>
      </c>
      <c r="K219">
        <v>0</v>
      </c>
      <c r="L219">
        <v>3</v>
      </c>
      <c r="M219">
        <v>1</v>
      </c>
      <c r="N219">
        <v>0</v>
      </c>
      <c r="O219">
        <v>0</v>
      </c>
      <c r="P219">
        <v>0</v>
      </c>
      <c r="Q219">
        <v>8</v>
      </c>
      <c r="R219">
        <v>2</v>
      </c>
      <c r="S219">
        <v>0</v>
      </c>
      <c r="T219">
        <v>1</v>
      </c>
      <c r="U219">
        <v>10</v>
      </c>
      <c r="V219">
        <v>8</v>
      </c>
      <c r="W219">
        <v>0</v>
      </c>
      <c r="X219">
        <v>1</v>
      </c>
      <c r="Y219">
        <v>0</v>
      </c>
      <c r="Z219">
        <v>0</v>
      </c>
      <c r="AA219">
        <v>0</v>
      </c>
      <c r="AB219">
        <v>4</v>
      </c>
      <c r="AC219">
        <v>0</v>
      </c>
      <c r="AD219">
        <v>3</v>
      </c>
      <c r="AE219">
        <v>0</v>
      </c>
      <c r="AF219">
        <v>1</v>
      </c>
      <c r="AG219">
        <v>0</v>
      </c>
      <c r="AH219">
        <v>0</v>
      </c>
      <c r="AI219">
        <v>1</v>
      </c>
      <c r="AJ219">
        <v>0</v>
      </c>
      <c r="AK219">
        <v>15</v>
      </c>
      <c r="AL219">
        <v>0</v>
      </c>
      <c r="AM219">
        <v>71</v>
      </c>
    </row>
    <row r="220" spans="1:39" x14ac:dyDescent="0.25">
      <c r="A220" t="s">
        <v>261</v>
      </c>
      <c r="B220">
        <v>0</v>
      </c>
      <c r="C220">
        <v>0</v>
      </c>
      <c r="D220">
        <v>19</v>
      </c>
      <c r="E220">
        <v>3</v>
      </c>
      <c r="F220">
        <v>14</v>
      </c>
      <c r="G220">
        <v>8</v>
      </c>
      <c r="H220">
        <v>17</v>
      </c>
      <c r="I220">
        <v>8</v>
      </c>
      <c r="J220">
        <v>70</v>
      </c>
      <c r="K220">
        <v>3</v>
      </c>
      <c r="L220">
        <v>0</v>
      </c>
      <c r="M220">
        <v>5</v>
      </c>
      <c r="N220">
        <v>2</v>
      </c>
      <c r="O220">
        <v>36</v>
      </c>
      <c r="P220">
        <v>4</v>
      </c>
      <c r="Q220">
        <v>576</v>
      </c>
      <c r="R220">
        <v>56</v>
      </c>
      <c r="S220">
        <v>6</v>
      </c>
      <c r="T220">
        <v>5</v>
      </c>
      <c r="U220">
        <v>24</v>
      </c>
      <c r="V220">
        <v>7</v>
      </c>
      <c r="W220">
        <v>2</v>
      </c>
      <c r="X220">
        <v>11</v>
      </c>
      <c r="Y220">
        <v>0</v>
      </c>
      <c r="Z220">
        <v>1</v>
      </c>
      <c r="AA220">
        <v>6</v>
      </c>
      <c r="AB220">
        <v>23</v>
      </c>
      <c r="AC220">
        <v>0</v>
      </c>
      <c r="AD220">
        <v>4</v>
      </c>
      <c r="AE220">
        <v>1</v>
      </c>
      <c r="AF220">
        <v>54</v>
      </c>
      <c r="AG220">
        <v>12</v>
      </c>
      <c r="AH220">
        <v>0</v>
      </c>
      <c r="AI220">
        <v>1</v>
      </c>
      <c r="AJ220">
        <v>0</v>
      </c>
      <c r="AK220">
        <v>18</v>
      </c>
      <c r="AL220">
        <v>0</v>
      </c>
      <c r="AM220">
        <v>996</v>
      </c>
    </row>
    <row r="221" spans="1:39" x14ac:dyDescent="0.25">
      <c r="A221" t="s">
        <v>262</v>
      </c>
      <c r="B221">
        <v>0</v>
      </c>
      <c r="C221">
        <v>8</v>
      </c>
      <c r="D221">
        <v>0</v>
      </c>
      <c r="E221">
        <v>12</v>
      </c>
      <c r="F221">
        <v>0</v>
      </c>
      <c r="G221">
        <v>11</v>
      </c>
      <c r="H221">
        <v>4</v>
      </c>
      <c r="I221">
        <v>0</v>
      </c>
      <c r="J221">
        <v>0</v>
      </c>
      <c r="K221">
        <v>0</v>
      </c>
      <c r="L221">
        <v>0</v>
      </c>
      <c r="M221">
        <v>12</v>
      </c>
      <c r="N221">
        <v>0</v>
      </c>
      <c r="O221">
        <v>0</v>
      </c>
      <c r="P221">
        <v>0</v>
      </c>
      <c r="Q221">
        <v>0</v>
      </c>
      <c r="R221">
        <v>42</v>
      </c>
      <c r="S221">
        <v>0</v>
      </c>
      <c r="T221">
        <v>0</v>
      </c>
      <c r="U221">
        <v>12</v>
      </c>
      <c r="V221">
        <v>18</v>
      </c>
      <c r="W221">
        <v>3</v>
      </c>
      <c r="X221">
        <v>1</v>
      </c>
      <c r="Y221">
        <v>0</v>
      </c>
      <c r="Z221">
        <v>0</v>
      </c>
      <c r="AA221">
        <v>8</v>
      </c>
      <c r="AB221">
        <v>3</v>
      </c>
      <c r="AC221">
        <v>13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1</v>
      </c>
      <c r="AJ221">
        <v>0</v>
      </c>
      <c r="AK221">
        <v>0</v>
      </c>
      <c r="AL221">
        <v>0</v>
      </c>
      <c r="AM221">
        <v>148</v>
      </c>
    </row>
    <row r="222" spans="1:39" x14ac:dyDescent="0.25">
      <c r="A222" t="s">
        <v>263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18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10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3</v>
      </c>
      <c r="AC222">
        <v>2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33</v>
      </c>
    </row>
    <row r="223" spans="1:39" x14ac:dyDescent="0.25">
      <c r="A223" t="s">
        <v>264</v>
      </c>
      <c r="B223">
        <v>0</v>
      </c>
      <c r="C223">
        <v>0</v>
      </c>
      <c r="D223">
        <v>0</v>
      </c>
      <c r="E223">
        <v>1</v>
      </c>
      <c r="F223">
        <v>0</v>
      </c>
      <c r="G223">
        <v>1</v>
      </c>
      <c r="H223">
        <v>0</v>
      </c>
      <c r="I223">
        <v>5</v>
      </c>
      <c r="J223">
        <v>9</v>
      </c>
      <c r="K223">
        <v>0</v>
      </c>
      <c r="L223">
        <v>5</v>
      </c>
      <c r="M223">
        <v>4</v>
      </c>
      <c r="N223">
        <v>0</v>
      </c>
      <c r="O223">
        <v>0</v>
      </c>
      <c r="P223">
        <v>0</v>
      </c>
      <c r="Q223">
        <v>28</v>
      </c>
      <c r="R223">
        <v>0</v>
      </c>
      <c r="S223">
        <v>0</v>
      </c>
      <c r="T223">
        <v>0</v>
      </c>
      <c r="U223">
        <v>19</v>
      </c>
      <c r="V223">
        <v>8</v>
      </c>
      <c r="W223">
        <v>1</v>
      </c>
      <c r="X223">
        <v>0</v>
      </c>
      <c r="Y223">
        <v>0</v>
      </c>
      <c r="Z223">
        <v>0</v>
      </c>
      <c r="AA223">
        <v>0</v>
      </c>
      <c r="AB223">
        <v>7</v>
      </c>
      <c r="AC223">
        <v>0</v>
      </c>
      <c r="AD223">
        <v>0</v>
      </c>
      <c r="AE223">
        <v>3</v>
      </c>
      <c r="AF223">
        <v>0</v>
      </c>
      <c r="AG223">
        <v>29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120</v>
      </c>
    </row>
    <row r="224" spans="1:39" x14ac:dyDescent="0.25">
      <c r="A224" t="s">
        <v>265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2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2</v>
      </c>
    </row>
    <row r="225" spans="1:39" x14ac:dyDescent="0.25">
      <c r="A225" t="s">
        <v>266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1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1</v>
      </c>
    </row>
    <row r="226" spans="1:39" x14ac:dyDescent="0.25">
      <c r="A226" t="s">
        <v>267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2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2</v>
      </c>
    </row>
    <row r="227" spans="1:39" x14ac:dyDescent="0.25">
      <c r="A227" t="s">
        <v>268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5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5</v>
      </c>
    </row>
    <row r="228" spans="1:39" x14ac:dyDescent="0.25">
      <c r="A228" t="s">
        <v>269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1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1</v>
      </c>
    </row>
    <row r="229" spans="1:39" x14ac:dyDescent="0.25">
      <c r="A229" t="s">
        <v>270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1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1</v>
      </c>
    </row>
    <row r="230" spans="1:39" x14ac:dyDescent="0.25">
      <c r="A230" t="s">
        <v>271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1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1</v>
      </c>
    </row>
    <row r="231" spans="1:39" x14ac:dyDescent="0.25">
      <c r="A231" t="s">
        <v>272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3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3</v>
      </c>
    </row>
    <row r="232" spans="1:39" x14ac:dyDescent="0.25">
      <c r="A232" t="s">
        <v>273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1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1</v>
      </c>
    </row>
    <row r="233" spans="1:39" x14ac:dyDescent="0.25">
      <c r="A233" t="s">
        <v>274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1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1</v>
      </c>
    </row>
    <row r="234" spans="1:39" x14ac:dyDescent="0.25">
      <c r="A234" t="s">
        <v>275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1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1</v>
      </c>
    </row>
    <row r="235" spans="1:39" x14ac:dyDescent="0.25">
      <c r="A235" t="s">
        <v>276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1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1</v>
      </c>
    </row>
    <row r="236" spans="1:39" x14ac:dyDescent="0.25">
      <c r="A236" t="s">
        <v>277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2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2</v>
      </c>
    </row>
    <row r="237" spans="1:39" x14ac:dyDescent="0.25">
      <c r="A237" t="s">
        <v>278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4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4</v>
      </c>
    </row>
    <row r="238" spans="1:39" x14ac:dyDescent="0.25">
      <c r="A238" t="s">
        <v>279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1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1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2</v>
      </c>
    </row>
    <row r="239" spans="1:39" x14ac:dyDescent="0.25">
      <c r="A239" t="s">
        <v>280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1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1</v>
      </c>
    </row>
    <row r="240" spans="1:39" x14ac:dyDescent="0.25">
      <c r="A240" t="s">
        <v>281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1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1</v>
      </c>
    </row>
    <row r="241" spans="1:39" x14ac:dyDescent="0.25">
      <c r="A241" t="s">
        <v>282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2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3</v>
      </c>
      <c r="T241">
        <v>0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6</v>
      </c>
    </row>
    <row r="242" spans="1:39" x14ac:dyDescent="0.25">
      <c r="A242" t="s">
        <v>283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2</v>
      </c>
      <c r="Y242">
        <v>0</v>
      </c>
      <c r="Z242">
        <v>0</v>
      </c>
      <c r="AA242">
        <v>1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3</v>
      </c>
    </row>
    <row r="243" spans="1:39" x14ac:dyDescent="0.25">
      <c r="A243" t="s">
        <v>284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2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2</v>
      </c>
    </row>
    <row r="244" spans="1:39" x14ac:dyDescent="0.25">
      <c r="A244" t="s">
        <v>285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1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1</v>
      </c>
    </row>
    <row r="245" spans="1:39" x14ac:dyDescent="0.25">
      <c r="A245" t="s">
        <v>286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1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1</v>
      </c>
    </row>
    <row r="246" spans="1:39" x14ac:dyDescent="0.25">
      <c r="A246" t="s">
        <v>287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1</v>
      </c>
    </row>
    <row r="247" spans="1:39" x14ac:dyDescent="0.25">
      <c r="A247" t="s">
        <v>288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1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1</v>
      </c>
    </row>
    <row r="248" spans="1:39" x14ac:dyDescent="0.25">
      <c r="A248" t="s">
        <v>289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9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32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41</v>
      </c>
    </row>
    <row r="249" spans="1:39" x14ac:dyDescent="0.25">
      <c r="A249" t="s">
        <v>290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1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2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3</v>
      </c>
    </row>
    <row r="250" spans="1:39" x14ac:dyDescent="0.25">
      <c r="A250" t="s">
        <v>291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1</v>
      </c>
    </row>
    <row r="251" spans="1:39" x14ac:dyDescent="0.25">
      <c r="A251" t="s">
        <v>292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9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27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36</v>
      </c>
    </row>
    <row r="252" spans="1:39" x14ac:dyDescent="0.25">
      <c r="A252" t="s">
        <v>293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1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1</v>
      </c>
    </row>
    <row r="253" spans="1:39" x14ac:dyDescent="0.25">
      <c r="A253" t="s">
        <v>294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3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2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5</v>
      </c>
    </row>
    <row r="254" spans="1:39" x14ac:dyDescent="0.25">
      <c r="A254" t="s">
        <v>295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1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1</v>
      </c>
    </row>
    <row r="255" spans="1:39" x14ac:dyDescent="0.25">
      <c r="A255" t="s">
        <v>296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2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1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3</v>
      </c>
    </row>
    <row r="256" spans="1:39" x14ac:dyDescent="0.25">
      <c r="A256" t="s">
        <v>40</v>
      </c>
      <c r="B256">
        <v>1</v>
      </c>
      <c r="C256">
        <v>12</v>
      </c>
      <c r="D256">
        <v>126</v>
      </c>
      <c r="E256">
        <v>51</v>
      </c>
      <c r="F256">
        <v>30</v>
      </c>
      <c r="G256">
        <v>179</v>
      </c>
      <c r="H256">
        <v>139</v>
      </c>
      <c r="I256">
        <v>87</v>
      </c>
      <c r="J256">
        <v>127</v>
      </c>
      <c r="K256">
        <v>27</v>
      </c>
      <c r="L256">
        <v>62</v>
      </c>
      <c r="M256">
        <v>176</v>
      </c>
      <c r="N256">
        <v>69</v>
      </c>
      <c r="O256">
        <v>153</v>
      </c>
      <c r="P256">
        <v>6</v>
      </c>
      <c r="Q256">
        <v>843</v>
      </c>
      <c r="R256">
        <v>328</v>
      </c>
      <c r="S256">
        <v>222</v>
      </c>
      <c r="T256">
        <v>57</v>
      </c>
      <c r="U256">
        <v>277</v>
      </c>
      <c r="V256">
        <v>223</v>
      </c>
      <c r="W256">
        <v>79</v>
      </c>
      <c r="X256">
        <v>65</v>
      </c>
      <c r="Y256">
        <v>20</v>
      </c>
      <c r="Z256">
        <v>37</v>
      </c>
      <c r="AA256">
        <v>111</v>
      </c>
      <c r="AB256">
        <v>162</v>
      </c>
      <c r="AC256">
        <v>85</v>
      </c>
      <c r="AD256">
        <v>48</v>
      </c>
      <c r="AE256">
        <v>58</v>
      </c>
      <c r="AF256">
        <v>127</v>
      </c>
      <c r="AG256">
        <v>113</v>
      </c>
      <c r="AH256">
        <v>4</v>
      </c>
      <c r="AI256">
        <v>52</v>
      </c>
      <c r="AJ256">
        <v>34</v>
      </c>
      <c r="AK256">
        <v>106</v>
      </c>
      <c r="AL256">
        <v>17</v>
      </c>
      <c r="AM256">
        <v>4313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9181-23DB-4DB1-999D-0E823DBC990F}">
  <dimension ref="A1:AM256"/>
  <sheetViews>
    <sheetView workbookViewId="0">
      <selection sqref="A1:AM256"/>
    </sheetView>
  </sheetViews>
  <sheetFormatPr defaultRowHeight="15" x14ac:dyDescent="0.25"/>
  <sheetData>
    <row r="1" spans="1:39" x14ac:dyDescent="0.25">
      <c r="A1" t="s">
        <v>41</v>
      </c>
      <c r="B1" t="s">
        <v>42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</row>
    <row r="2" spans="1:39" x14ac:dyDescent="0.25">
      <c r="A2" t="s">
        <v>43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1233.55</v>
      </c>
      <c r="AB2">
        <v>0</v>
      </c>
      <c r="AC2">
        <v>0</v>
      </c>
      <c r="AD2">
        <v>0</v>
      </c>
      <c r="AE2">
        <v>0</v>
      </c>
      <c r="AF2">
        <v>2279.1999999999998</v>
      </c>
      <c r="AG2">
        <v>0</v>
      </c>
      <c r="AH2">
        <v>0</v>
      </c>
      <c r="AI2">
        <v>0</v>
      </c>
      <c r="AJ2">
        <v>0</v>
      </c>
      <c r="AK2">
        <v>1070.43</v>
      </c>
      <c r="AL2">
        <v>0</v>
      </c>
      <c r="AM2">
        <v>4583.18</v>
      </c>
    </row>
    <row r="3" spans="1:39" x14ac:dyDescent="0.25">
      <c r="A3" t="s">
        <v>44</v>
      </c>
      <c r="B3">
        <v>0</v>
      </c>
      <c r="C3">
        <v>0</v>
      </c>
      <c r="D3">
        <v>0</v>
      </c>
      <c r="E3">
        <v>0</v>
      </c>
      <c r="F3">
        <v>0</v>
      </c>
      <c r="G3">
        <v>1549.58</v>
      </c>
      <c r="H3">
        <v>0</v>
      </c>
      <c r="I3">
        <v>0</v>
      </c>
      <c r="J3">
        <v>0</v>
      </c>
      <c r="K3">
        <v>0</v>
      </c>
      <c r="L3">
        <v>8685.7800000000007</v>
      </c>
      <c r="M3">
        <v>2854.48</v>
      </c>
      <c r="N3">
        <v>17371.560000000001</v>
      </c>
      <c r="O3">
        <v>0</v>
      </c>
      <c r="P3">
        <v>0</v>
      </c>
      <c r="Q3">
        <v>32174.1</v>
      </c>
      <c r="R3">
        <v>0</v>
      </c>
      <c r="S3">
        <v>0</v>
      </c>
      <c r="T3">
        <v>0</v>
      </c>
      <c r="U3">
        <v>0</v>
      </c>
      <c r="V3">
        <v>11235.82</v>
      </c>
      <c r="W3">
        <v>0</v>
      </c>
      <c r="X3">
        <v>0</v>
      </c>
      <c r="Y3">
        <v>0</v>
      </c>
      <c r="Z3">
        <v>0</v>
      </c>
      <c r="AA3">
        <v>1508.8</v>
      </c>
      <c r="AB3">
        <v>7633.87</v>
      </c>
      <c r="AC3">
        <v>1427.24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84441.23</v>
      </c>
    </row>
    <row r="4" spans="1:39" x14ac:dyDescent="0.25">
      <c r="A4" t="s">
        <v>45</v>
      </c>
      <c r="B4">
        <v>0</v>
      </c>
      <c r="C4">
        <v>0</v>
      </c>
      <c r="D4">
        <v>0</v>
      </c>
      <c r="E4">
        <v>0</v>
      </c>
      <c r="F4">
        <v>0</v>
      </c>
      <c r="G4">
        <v>1369.55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1369.55</v>
      </c>
    </row>
    <row r="5" spans="1:39" x14ac:dyDescent="0.25">
      <c r="A5" t="s">
        <v>46</v>
      </c>
      <c r="B5">
        <v>0</v>
      </c>
      <c r="C5">
        <v>0</v>
      </c>
      <c r="D5">
        <v>0</v>
      </c>
      <c r="E5">
        <v>0</v>
      </c>
      <c r="F5">
        <v>0</v>
      </c>
      <c r="G5">
        <v>1044.8399999999999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1044.8399999999999</v>
      </c>
    </row>
    <row r="6" spans="1:39" x14ac:dyDescent="0.25">
      <c r="A6" t="s">
        <v>47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726.6</v>
      </c>
      <c r="M6">
        <v>718.6</v>
      </c>
      <c r="N6">
        <v>0</v>
      </c>
      <c r="O6">
        <v>759.38</v>
      </c>
      <c r="P6">
        <v>0</v>
      </c>
      <c r="Q6">
        <v>1518.76</v>
      </c>
      <c r="R6">
        <v>0</v>
      </c>
      <c r="S6">
        <v>0</v>
      </c>
      <c r="T6">
        <v>791.78</v>
      </c>
      <c r="U6">
        <v>0</v>
      </c>
      <c r="V6">
        <v>0</v>
      </c>
      <c r="W6">
        <v>2155.8000000000002</v>
      </c>
      <c r="X6">
        <v>0</v>
      </c>
      <c r="Y6">
        <v>0</v>
      </c>
      <c r="Z6">
        <v>0</v>
      </c>
      <c r="AA6">
        <v>759.38</v>
      </c>
      <c r="AB6">
        <v>0</v>
      </c>
      <c r="AC6">
        <v>1490.65</v>
      </c>
      <c r="AD6">
        <v>0</v>
      </c>
      <c r="AE6">
        <v>0</v>
      </c>
      <c r="AF6">
        <v>775.38</v>
      </c>
      <c r="AG6">
        <v>0</v>
      </c>
      <c r="AH6">
        <v>0</v>
      </c>
      <c r="AI6">
        <v>0</v>
      </c>
      <c r="AJ6">
        <v>0</v>
      </c>
      <c r="AK6">
        <v>2155.8000000000002</v>
      </c>
      <c r="AL6">
        <v>0</v>
      </c>
      <c r="AM6">
        <v>11852.13</v>
      </c>
    </row>
    <row r="7" spans="1:39" x14ac:dyDescent="0.25">
      <c r="A7" t="s">
        <v>48</v>
      </c>
      <c r="B7">
        <v>0</v>
      </c>
      <c r="C7">
        <v>0</v>
      </c>
      <c r="D7">
        <v>0</v>
      </c>
      <c r="E7">
        <v>2969.92</v>
      </c>
      <c r="F7">
        <v>0</v>
      </c>
      <c r="G7">
        <v>0</v>
      </c>
      <c r="H7">
        <v>1440.18</v>
      </c>
      <c r="I7">
        <v>0</v>
      </c>
      <c r="J7">
        <v>0</v>
      </c>
      <c r="K7">
        <v>0</v>
      </c>
      <c r="L7">
        <v>0</v>
      </c>
      <c r="M7">
        <v>1440.18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1480.96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1488.96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8820.2000000000007</v>
      </c>
    </row>
    <row r="8" spans="1:39" x14ac:dyDescent="0.25">
      <c r="A8" t="s">
        <v>49</v>
      </c>
      <c r="B8">
        <v>0</v>
      </c>
      <c r="C8">
        <v>0</v>
      </c>
      <c r="D8">
        <v>7945.5</v>
      </c>
      <c r="E8">
        <v>0</v>
      </c>
      <c r="F8">
        <v>0</v>
      </c>
      <c r="G8">
        <v>4467.16</v>
      </c>
      <c r="H8">
        <v>0</v>
      </c>
      <c r="I8">
        <v>1581.1</v>
      </c>
      <c r="J8">
        <v>21793.25</v>
      </c>
      <c r="K8">
        <v>2371.65</v>
      </c>
      <c r="L8">
        <v>158.11000000000001</v>
      </c>
      <c r="M8">
        <v>7905.5</v>
      </c>
      <c r="N8">
        <v>2493.9899999999998</v>
      </c>
      <c r="O8">
        <v>4075.09</v>
      </c>
      <c r="P8">
        <v>0</v>
      </c>
      <c r="Q8">
        <v>0</v>
      </c>
      <c r="R8">
        <v>12485.95</v>
      </c>
      <c r="S8">
        <v>1116.79</v>
      </c>
      <c r="T8">
        <v>0</v>
      </c>
      <c r="U8">
        <v>0</v>
      </c>
      <c r="V8">
        <v>9117.9699999999993</v>
      </c>
      <c r="W8">
        <v>790.55</v>
      </c>
      <c r="X8">
        <v>0</v>
      </c>
      <c r="Y8">
        <v>158.11000000000001</v>
      </c>
      <c r="Z8">
        <v>0</v>
      </c>
      <c r="AA8">
        <v>0</v>
      </c>
      <c r="AB8">
        <v>1153.19</v>
      </c>
      <c r="AC8">
        <v>4884.66</v>
      </c>
      <c r="AD8">
        <v>0</v>
      </c>
      <c r="AE8">
        <v>7114.95</v>
      </c>
      <c r="AF8">
        <v>0</v>
      </c>
      <c r="AG8">
        <v>26878.7</v>
      </c>
      <c r="AH8">
        <v>0</v>
      </c>
      <c r="AI8">
        <v>0</v>
      </c>
      <c r="AJ8">
        <v>0</v>
      </c>
      <c r="AK8">
        <v>0</v>
      </c>
      <c r="AL8">
        <v>0</v>
      </c>
      <c r="AM8">
        <v>116492.22</v>
      </c>
    </row>
    <row r="9" spans="1:39" x14ac:dyDescent="0.25">
      <c r="A9" t="s">
        <v>50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1208.32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1208.32</v>
      </c>
    </row>
    <row r="10" spans="1:39" x14ac:dyDescent="0.25">
      <c r="A10" t="s">
        <v>51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1443.26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1443.26</v>
      </c>
    </row>
    <row r="11" spans="1:39" x14ac:dyDescent="0.25">
      <c r="A11" t="s">
        <v>52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1702.52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1784.08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3486.6</v>
      </c>
    </row>
    <row r="12" spans="1:39" x14ac:dyDescent="0.25">
      <c r="A12" t="s">
        <v>53</v>
      </c>
      <c r="B12">
        <v>0</v>
      </c>
      <c r="C12">
        <v>0</v>
      </c>
      <c r="D12">
        <v>0</v>
      </c>
      <c r="E12">
        <v>0</v>
      </c>
      <c r="F12">
        <v>0</v>
      </c>
      <c r="G12">
        <v>4316.9399999999996</v>
      </c>
      <c r="H12">
        <v>0</v>
      </c>
      <c r="I12">
        <v>0</v>
      </c>
      <c r="J12">
        <v>1886.66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3855.64</v>
      </c>
      <c r="V12">
        <v>0</v>
      </c>
      <c r="W12">
        <v>0</v>
      </c>
      <c r="X12">
        <v>0</v>
      </c>
      <c r="Y12">
        <v>0</v>
      </c>
      <c r="Z12">
        <v>0</v>
      </c>
      <c r="AA12">
        <v>4304.84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14364.08</v>
      </c>
    </row>
    <row r="13" spans="1:39" x14ac:dyDescent="0.25">
      <c r="A13" t="s">
        <v>54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4273.92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4273.92</v>
      </c>
    </row>
    <row r="14" spans="1:39" x14ac:dyDescent="0.25">
      <c r="A14" t="s">
        <v>55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3043.66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3043.66</v>
      </c>
    </row>
    <row r="15" spans="1:39" x14ac:dyDescent="0.25">
      <c r="A15" t="s">
        <v>56</v>
      </c>
      <c r="B15">
        <v>0</v>
      </c>
      <c r="C15">
        <v>0</v>
      </c>
      <c r="D15">
        <v>0</v>
      </c>
      <c r="E15">
        <v>1578.08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2202.48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3780.56</v>
      </c>
    </row>
    <row r="16" spans="1:39" x14ac:dyDescent="0.25">
      <c r="A16" t="s">
        <v>57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2811.5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2811.5</v>
      </c>
    </row>
    <row r="17" spans="1:39" x14ac:dyDescent="0.25">
      <c r="A17" t="s">
        <v>58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764.36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1528.72</v>
      </c>
      <c r="X17">
        <v>0</v>
      </c>
      <c r="Y17">
        <v>0</v>
      </c>
      <c r="Z17">
        <v>0</v>
      </c>
      <c r="AA17">
        <v>0</v>
      </c>
      <c r="AB17">
        <v>1577.5</v>
      </c>
      <c r="AC17">
        <v>4602.16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8472.74</v>
      </c>
    </row>
    <row r="18" spans="1:39" x14ac:dyDescent="0.25">
      <c r="A18" t="s">
        <v>59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515.25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1553.75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2069</v>
      </c>
    </row>
    <row r="19" spans="1:39" x14ac:dyDescent="0.25">
      <c r="A19" t="s">
        <v>60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7910.76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7910.76</v>
      </c>
    </row>
    <row r="20" spans="1:39" x14ac:dyDescent="0.25">
      <c r="A20" t="s">
        <v>61</v>
      </c>
      <c r="B20">
        <v>0</v>
      </c>
      <c r="C20">
        <v>0</v>
      </c>
      <c r="D20">
        <v>6968.4</v>
      </c>
      <c r="E20">
        <v>0</v>
      </c>
      <c r="F20">
        <v>0</v>
      </c>
      <c r="G20">
        <v>0</v>
      </c>
      <c r="H20">
        <v>3476.2</v>
      </c>
      <c r="I20">
        <v>0</v>
      </c>
      <c r="J20">
        <v>0</v>
      </c>
      <c r="K20">
        <v>6952.4</v>
      </c>
      <c r="L20">
        <v>15642.9</v>
      </c>
      <c r="M20">
        <v>1738.1</v>
      </c>
      <c r="N20">
        <v>0</v>
      </c>
      <c r="O20">
        <v>13904.8</v>
      </c>
      <c r="P20">
        <v>0</v>
      </c>
      <c r="Q20">
        <v>5214.3</v>
      </c>
      <c r="R20">
        <v>3476.2</v>
      </c>
      <c r="S20">
        <v>0</v>
      </c>
      <c r="T20">
        <v>3549</v>
      </c>
      <c r="U20">
        <v>17381</v>
      </c>
      <c r="V20">
        <v>0</v>
      </c>
      <c r="W20">
        <v>6952.4</v>
      </c>
      <c r="X20">
        <v>0</v>
      </c>
      <c r="Y20">
        <v>6952.4</v>
      </c>
      <c r="Z20">
        <v>6952.4</v>
      </c>
      <c r="AA20">
        <v>0</v>
      </c>
      <c r="AB20">
        <v>3484.2</v>
      </c>
      <c r="AC20">
        <v>0</v>
      </c>
      <c r="AD20">
        <v>0</v>
      </c>
      <c r="AE20">
        <v>5214.3</v>
      </c>
      <c r="AF20">
        <v>0</v>
      </c>
      <c r="AG20">
        <v>13904.8</v>
      </c>
      <c r="AH20">
        <v>0</v>
      </c>
      <c r="AI20">
        <v>347.62</v>
      </c>
      <c r="AJ20">
        <v>695.24</v>
      </c>
      <c r="AK20">
        <v>0</v>
      </c>
      <c r="AL20">
        <v>0</v>
      </c>
      <c r="AM20">
        <v>122806.66</v>
      </c>
    </row>
    <row r="21" spans="1:39" x14ac:dyDescent="0.25">
      <c r="A21" t="s">
        <v>62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918.36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918.36</v>
      </c>
    </row>
    <row r="22" spans="1:39" x14ac:dyDescent="0.25">
      <c r="A22" t="s">
        <v>63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8252.7199999999993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8252.7199999999993</v>
      </c>
    </row>
    <row r="23" spans="1:39" x14ac:dyDescent="0.25">
      <c r="A23" t="s">
        <v>64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18194.16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18194.16</v>
      </c>
    </row>
    <row r="24" spans="1:39" x14ac:dyDescent="0.25">
      <c r="A24" t="s">
        <v>65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21844.09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21844.09</v>
      </c>
    </row>
    <row r="25" spans="1:39" x14ac:dyDescent="0.25">
      <c r="A25" t="s">
        <v>66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4178.16</v>
      </c>
      <c r="V25">
        <v>1400.72</v>
      </c>
      <c r="W25">
        <v>4202.16</v>
      </c>
      <c r="X25">
        <v>0</v>
      </c>
      <c r="Y25">
        <v>0</v>
      </c>
      <c r="Z25">
        <v>4178.16</v>
      </c>
      <c r="AA25">
        <v>0</v>
      </c>
      <c r="AB25">
        <v>1400.72</v>
      </c>
      <c r="AC25">
        <v>1433.5</v>
      </c>
      <c r="AD25">
        <v>0</v>
      </c>
      <c r="AE25">
        <v>0</v>
      </c>
      <c r="AF25">
        <v>12606.48</v>
      </c>
      <c r="AG25">
        <v>2785.44</v>
      </c>
      <c r="AH25">
        <v>0</v>
      </c>
      <c r="AI25">
        <v>0</v>
      </c>
      <c r="AJ25">
        <v>0</v>
      </c>
      <c r="AK25">
        <v>2817.44</v>
      </c>
      <c r="AL25">
        <v>0</v>
      </c>
      <c r="AM25">
        <v>35002.78</v>
      </c>
    </row>
    <row r="26" spans="1:39" x14ac:dyDescent="0.25">
      <c r="A26" t="s">
        <v>67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1307.8399999999999</v>
      </c>
      <c r="R26">
        <v>0</v>
      </c>
      <c r="S26">
        <v>0</v>
      </c>
      <c r="T26">
        <v>0</v>
      </c>
      <c r="U26">
        <v>9810.24</v>
      </c>
      <c r="V26">
        <v>6261</v>
      </c>
      <c r="W26">
        <v>4921.12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1234.28</v>
      </c>
      <c r="AG26">
        <v>0</v>
      </c>
      <c r="AH26">
        <v>0</v>
      </c>
      <c r="AI26">
        <v>0</v>
      </c>
      <c r="AJ26">
        <v>0</v>
      </c>
      <c r="AK26">
        <v>6147.4</v>
      </c>
      <c r="AL26">
        <v>0</v>
      </c>
      <c r="AM26">
        <v>29681.88</v>
      </c>
    </row>
    <row r="27" spans="1:39" x14ac:dyDescent="0.25">
      <c r="A27" t="s">
        <v>68</v>
      </c>
      <c r="B27">
        <v>0</v>
      </c>
      <c r="C27">
        <v>0</v>
      </c>
      <c r="D27">
        <v>0</v>
      </c>
      <c r="E27">
        <v>0</v>
      </c>
      <c r="F27">
        <v>1356.88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2697.76</v>
      </c>
      <c r="P27">
        <v>0</v>
      </c>
      <c r="Q27">
        <v>0</v>
      </c>
      <c r="R27">
        <v>0</v>
      </c>
      <c r="S27">
        <v>0</v>
      </c>
      <c r="T27">
        <v>2778.56</v>
      </c>
      <c r="U27">
        <v>13488.8</v>
      </c>
      <c r="V27">
        <v>8181.68</v>
      </c>
      <c r="W27">
        <v>5427.52</v>
      </c>
      <c r="X27">
        <v>0</v>
      </c>
      <c r="Y27">
        <v>0</v>
      </c>
      <c r="Z27">
        <v>4046.64</v>
      </c>
      <c r="AA27">
        <v>0</v>
      </c>
      <c r="AB27">
        <v>2713.76</v>
      </c>
      <c r="AC27">
        <v>0</v>
      </c>
      <c r="AD27">
        <v>18884.32</v>
      </c>
      <c r="AE27">
        <v>0</v>
      </c>
      <c r="AF27">
        <v>26025.4</v>
      </c>
      <c r="AG27">
        <v>6744.4</v>
      </c>
      <c r="AH27">
        <v>0</v>
      </c>
      <c r="AI27">
        <v>0</v>
      </c>
      <c r="AJ27">
        <v>0</v>
      </c>
      <c r="AK27">
        <v>11041.38</v>
      </c>
      <c r="AL27">
        <v>0</v>
      </c>
      <c r="AM27">
        <v>103387.1</v>
      </c>
    </row>
    <row r="28" spans="1:39" x14ac:dyDescent="0.25">
      <c r="A28" t="s">
        <v>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1631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978.62</v>
      </c>
      <c r="AB28">
        <v>0</v>
      </c>
      <c r="AC28">
        <v>1728.56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4338.18</v>
      </c>
    </row>
    <row r="29" spans="1:39" x14ac:dyDescent="0.25">
      <c r="A29" t="s">
        <v>70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1442.32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1442.32</v>
      </c>
    </row>
    <row r="30" spans="1:39" x14ac:dyDescent="0.25">
      <c r="A30" t="s">
        <v>71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1211.1500000000001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1211.1500000000001</v>
      </c>
    </row>
    <row r="31" spans="1:39" x14ac:dyDescent="0.25">
      <c r="A31" t="s">
        <v>72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4542.78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4542.78</v>
      </c>
    </row>
    <row r="32" spans="1:39" x14ac:dyDescent="0.25">
      <c r="A32" t="s">
        <v>73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2015.76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2015.76</v>
      </c>
    </row>
    <row r="33" spans="1:39" x14ac:dyDescent="0.25">
      <c r="A33" t="s">
        <v>74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1543.4</v>
      </c>
      <c r="AC33">
        <v>0</v>
      </c>
      <c r="AD33">
        <v>0</v>
      </c>
      <c r="AE33">
        <v>0</v>
      </c>
      <c r="AF33">
        <v>3030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4573.3999999999996</v>
      </c>
    </row>
    <row r="34" spans="1:39" x14ac:dyDescent="0.25">
      <c r="A34" t="s">
        <v>75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1189.55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1189.55</v>
      </c>
    </row>
    <row r="35" spans="1:39" x14ac:dyDescent="0.25">
      <c r="A35" t="s">
        <v>76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7417.8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3708.9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11126.7</v>
      </c>
    </row>
    <row r="36" spans="1:39" x14ac:dyDescent="0.25">
      <c r="A36" t="s">
        <v>77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1262.5999999999999</v>
      </c>
      <c r="V36">
        <v>0</v>
      </c>
      <c r="W36">
        <v>2541.1999999999998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3803.8</v>
      </c>
    </row>
    <row r="37" spans="1:39" x14ac:dyDescent="0.25">
      <c r="A37" t="s">
        <v>78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7213.28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1844.1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9057.3799999999992</v>
      </c>
    </row>
    <row r="38" spans="1:39" x14ac:dyDescent="0.25">
      <c r="A38" t="s">
        <v>79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1237.3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1237.3</v>
      </c>
      <c r="V38">
        <v>0</v>
      </c>
      <c r="W38">
        <v>1237.3</v>
      </c>
      <c r="X38">
        <v>0</v>
      </c>
      <c r="Y38">
        <v>0</v>
      </c>
      <c r="Z38">
        <v>4949.2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8661.1</v>
      </c>
    </row>
    <row r="39" spans="1:39" x14ac:dyDescent="0.25">
      <c r="A39" t="s">
        <v>80</v>
      </c>
      <c r="B39">
        <v>0</v>
      </c>
      <c r="C39">
        <v>0</v>
      </c>
      <c r="D39">
        <v>0</v>
      </c>
      <c r="E39">
        <v>0</v>
      </c>
      <c r="F39">
        <v>0</v>
      </c>
      <c r="G39">
        <v>2480.54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10811.5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13292.04</v>
      </c>
    </row>
    <row r="40" spans="1:39" x14ac:dyDescent="0.25">
      <c r="A40" t="s">
        <v>81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1683.76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1683.76</v>
      </c>
    </row>
    <row r="41" spans="1:39" x14ac:dyDescent="0.25">
      <c r="A41" t="s">
        <v>82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1597.52</v>
      </c>
      <c r="N41">
        <v>0</v>
      </c>
      <c r="O41">
        <v>0</v>
      </c>
      <c r="P41">
        <v>0</v>
      </c>
      <c r="Q41">
        <v>0</v>
      </c>
      <c r="R41">
        <v>0</v>
      </c>
      <c r="S41">
        <v>12717.06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3191.04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17505.62</v>
      </c>
    </row>
    <row r="42" spans="1:39" x14ac:dyDescent="0.25">
      <c r="A42" t="s">
        <v>83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8884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8884</v>
      </c>
    </row>
    <row r="43" spans="1:39" x14ac:dyDescent="0.25">
      <c r="A43" t="s">
        <v>84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2017.49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2017.49</v>
      </c>
    </row>
    <row r="44" spans="1:39" x14ac:dyDescent="0.25">
      <c r="A44" t="s">
        <v>85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2243.8000000000002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2243.8000000000002</v>
      </c>
    </row>
    <row r="45" spans="1:39" x14ac:dyDescent="0.25">
      <c r="A45" t="s">
        <v>86</v>
      </c>
      <c r="B45">
        <v>0</v>
      </c>
      <c r="C45">
        <v>0</v>
      </c>
      <c r="D45">
        <v>1461.32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1461.32</v>
      </c>
    </row>
    <row r="46" spans="1:39" x14ac:dyDescent="0.25">
      <c r="A46" t="s">
        <v>87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1364.8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1364.8</v>
      </c>
    </row>
    <row r="47" spans="1:39" x14ac:dyDescent="0.25">
      <c r="A47" t="s">
        <v>88</v>
      </c>
      <c r="B47">
        <v>0</v>
      </c>
      <c r="C47">
        <v>0</v>
      </c>
      <c r="D47">
        <v>0</v>
      </c>
      <c r="E47">
        <v>0</v>
      </c>
      <c r="F47">
        <v>0</v>
      </c>
      <c r="G47">
        <v>1556.43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1556.43</v>
      </c>
    </row>
    <row r="48" spans="1:39" x14ac:dyDescent="0.25">
      <c r="A48" t="s">
        <v>89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382.08</v>
      </c>
      <c r="M48">
        <v>2730.4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3007.1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2746.4</v>
      </c>
      <c r="AB48">
        <v>0</v>
      </c>
      <c r="AC48">
        <v>0</v>
      </c>
      <c r="AD48">
        <v>2746.4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11612.38</v>
      </c>
    </row>
    <row r="49" spans="1:39" x14ac:dyDescent="0.25">
      <c r="A49" t="s">
        <v>90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2946.43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2946.43</v>
      </c>
    </row>
    <row r="50" spans="1:39" x14ac:dyDescent="0.25">
      <c r="A50" t="s">
        <v>91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1387.32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1387.32</v>
      </c>
    </row>
    <row r="51" spans="1:39" x14ac:dyDescent="0.25">
      <c r="A51" t="s">
        <v>92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9924.8799999999992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9924.8799999999992</v>
      </c>
    </row>
    <row r="52" spans="1:39" x14ac:dyDescent="0.25">
      <c r="A52" t="s">
        <v>93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3415.52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3415.52</v>
      </c>
    </row>
    <row r="53" spans="1:39" x14ac:dyDescent="0.25">
      <c r="A53" t="s">
        <v>94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2427.64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2427.64</v>
      </c>
    </row>
    <row r="54" spans="1:39" x14ac:dyDescent="0.25">
      <c r="A54" t="s">
        <v>95</v>
      </c>
      <c r="B54">
        <v>0</v>
      </c>
      <c r="C54">
        <v>16732.48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8366.24</v>
      </c>
      <c r="AE54">
        <v>0</v>
      </c>
      <c r="AF54">
        <v>0</v>
      </c>
      <c r="AG54">
        <v>0</v>
      </c>
      <c r="AH54">
        <v>25098.720000000001</v>
      </c>
      <c r="AI54">
        <v>0</v>
      </c>
      <c r="AJ54">
        <v>0</v>
      </c>
      <c r="AK54">
        <v>0</v>
      </c>
      <c r="AL54">
        <v>33464.959999999999</v>
      </c>
      <c r="AM54">
        <v>83662.399999999994</v>
      </c>
    </row>
    <row r="55" spans="1:39" x14ac:dyDescent="0.25">
      <c r="A55" t="s">
        <v>96</v>
      </c>
      <c r="B55">
        <v>0</v>
      </c>
      <c r="C55">
        <v>18807.36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37614.720000000001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56434.080000000002</v>
      </c>
      <c r="AE55">
        <v>0</v>
      </c>
      <c r="AF55">
        <v>0</v>
      </c>
      <c r="AG55">
        <v>0</v>
      </c>
      <c r="AH55">
        <v>9403.68</v>
      </c>
      <c r="AI55">
        <v>0</v>
      </c>
      <c r="AJ55">
        <v>0</v>
      </c>
      <c r="AK55">
        <v>0</v>
      </c>
      <c r="AL55">
        <v>122247.84</v>
      </c>
      <c r="AM55">
        <v>244507.68</v>
      </c>
    </row>
    <row r="56" spans="1:39" x14ac:dyDescent="0.25">
      <c r="A56" t="s">
        <v>97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1460.23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1460.23</v>
      </c>
    </row>
    <row r="57" spans="1:39" x14ac:dyDescent="0.25">
      <c r="A57" t="s">
        <v>98</v>
      </c>
      <c r="B57">
        <v>0</v>
      </c>
      <c r="C57">
        <v>0</v>
      </c>
      <c r="D57">
        <v>0</v>
      </c>
      <c r="E57">
        <v>0</v>
      </c>
      <c r="F57">
        <v>0</v>
      </c>
      <c r="G57">
        <v>25168.85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25168.85</v>
      </c>
    </row>
    <row r="58" spans="1:39" x14ac:dyDescent="0.25">
      <c r="A58" t="s">
        <v>99</v>
      </c>
      <c r="B58">
        <v>0</v>
      </c>
      <c r="C58">
        <v>0</v>
      </c>
      <c r="D58">
        <v>0</v>
      </c>
      <c r="E58">
        <v>0</v>
      </c>
      <c r="F58">
        <v>0</v>
      </c>
      <c r="G58">
        <v>21656.33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21656.33</v>
      </c>
    </row>
    <row r="59" spans="1:39" x14ac:dyDescent="0.25">
      <c r="A59" t="s">
        <v>100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2464.54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2464.54</v>
      </c>
    </row>
    <row r="60" spans="1:39" x14ac:dyDescent="0.25">
      <c r="A60" t="s">
        <v>101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6667.84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145790.64000000001</v>
      </c>
      <c r="R60">
        <v>0</v>
      </c>
      <c r="S60">
        <v>16701.599999999999</v>
      </c>
      <c r="T60">
        <v>0</v>
      </c>
      <c r="U60">
        <v>0</v>
      </c>
      <c r="V60">
        <v>3366.32</v>
      </c>
      <c r="W60">
        <v>0</v>
      </c>
      <c r="X60">
        <v>0</v>
      </c>
      <c r="Y60">
        <v>0</v>
      </c>
      <c r="Z60">
        <v>0</v>
      </c>
      <c r="AA60">
        <v>3333.92</v>
      </c>
      <c r="AB60">
        <v>0</v>
      </c>
      <c r="AC60">
        <v>3333.92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1666.96</v>
      </c>
      <c r="AJ60">
        <v>0</v>
      </c>
      <c r="AK60">
        <v>3349.92</v>
      </c>
      <c r="AL60">
        <v>0</v>
      </c>
      <c r="AM60">
        <v>184211.12</v>
      </c>
    </row>
    <row r="61" spans="1:39" x14ac:dyDescent="0.25">
      <c r="A61" t="s">
        <v>102</v>
      </c>
      <c r="B61">
        <v>0</v>
      </c>
      <c r="C61">
        <v>0</v>
      </c>
      <c r="D61">
        <v>8314.2800000000007</v>
      </c>
      <c r="E61">
        <v>0</v>
      </c>
      <c r="F61">
        <v>0</v>
      </c>
      <c r="G61">
        <v>0</v>
      </c>
      <c r="H61">
        <v>11163.6</v>
      </c>
      <c r="I61">
        <v>11075.04</v>
      </c>
      <c r="J61">
        <v>11462.88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5650.64</v>
      </c>
      <c r="R61">
        <v>11333.28</v>
      </c>
      <c r="S61">
        <v>19413.32</v>
      </c>
      <c r="T61">
        <v>0</v>
      </c>
      <c r="U61">
        <v>0</v>
      </c>
      <c r="V61">
        <v>2801.16</v>
      </c>
      <c r="W61">
        <v>0</v>
      </c>
      <c r="X61">
        <v>0</v>
      </c>
      <c r="Y61">
        <v>11075.04</v>
      </c>
      <c r="Z61">
        <v>0</v>
      </c>
      <c r="AA61">
        <v>0</v>
      </c>
      <c r="AB61">
        <v>0</v>
      </c>
      <c r="AC61">
        <v>8306.2800000000007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2189.69</v>
      </c>
      <c r="AJ61">
        <v>0</v>
      </c>
      <c r="AK61">
        <v>0</v>
      </c>
      <c r="AL61">
        <v>0</v>
      </c>
      <c r="AM61">
        <v>102785.21</v>
      </c>
    </row>
    <row r="62" spans="1:39" x14ac:dyDescent="0.25">
      <c r="A62" t="s">
        <v>103</v>
      </c>
      <c r="B62">
        <v>9017.84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13325.74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22343.58</v>
      </c>
    </row>
    <row r="63" spans="1:39" x14ac:dyDescent="0.25">
      <c r="A63" t="s">
        <v>104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16641.82</v>
      </c>
      <c r="W63">
        <v>0</v>
      </c>
      <c r="X63">
        <v>0</v>
      </c>
      <c r="Y63">
        <v>0</v>
      </c>
      <c r="Z63">
        <v>0</v>
      </c>
      <c r="AA63">
        <v>9608.02</v>
      </c>
      <c r="AB63">
        <v>0</v>
      </c>
      <c r="AC63">
        <v>5081.03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31330.87</v>
      </c>
    </row>
    <row r="64" spans="1:39" x14ac:dyDescent="0.25">
      <c r="A64" t="s">
        <v>105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8101.83</v>
      </c>
      <c r="AB64">
        <v>0</v>
      </c>
      <c r="AC64">
        <v>4321.53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12423.36</v>
      </c>
    </row>
    <row r="65" spans="1:39" x14ac:dyDescent="0.25">
      <c r="A65" t="s">
        <v>106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8246.42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8246.42</v>
      </c>
    </row>
    <row r="66" spans="1:39" x14ac:dyDescent="0.25">
      <c r="A66" t="s">
        <v>107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71039.899999999994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71039.899999999994</v>
      </c>
    </row>
    <row r="67" spans="1:39" x14ac:dyDescent="0.25">
      <c r="A67" t="s">
        <v>108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1415.92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1399.52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2815.44</v>
      </c>
    </row>
    <row r="68" spans="1:39" x14ac:dyDescent="0.25">
      <c r="A68" t="s">
        <v>109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9210.44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9210.44</v>
      </c>
    </row>
    <row r="69" spans="1:39" x14ac:dyDescent="0.25">
      <c r="A69" t="s">
        <v>110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4638.4399999999996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4638.4399999999996</v>
      </c>
    </row>
    <row r="70" spans="1:39" x14ac:dyDescent="0.25">
      <c r="A70" t="s">
        <v>111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102774.58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102774.58</v>
      </c>
    </row>
    <row r="71" spans="1:39" x14ac:dyDescent="0.25">
      <c r="A71" t="s">
        <v>112</v>
      </c>
      <c r="B71">
        <v>0</v>
      </c>
      <c r="C71">
        <v>0</v>
      </c>
      <c r="D71">
        <v>0</v>
      </c>
      <c r="E71">
        <v>0</v>
      </c>
      <c r="F71">
        <v>0</v>
      </c>
      <c r="G71">
        <v>1481.74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1481.74</v>
      </c>
    </row>
    <row r="72" spans="1:39" x14ac:dyDescent="0.25">
      <c r="A72" t="s">
        <v>113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4750.68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4750.68</v>
      </c>
    </row>
    <row r="73" spans="1:39" x14ac:dyDescent="0.25">
      <c r="A73" t="s">
        <v>114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4705.4399999999996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4705.4399999999996</v>
      </c>
    </row>
    <row r="74" spans="1:39" x14ac:dyDescent="0.25">
      <c r="A74" t="s">
        <v>115</v>
      </c>
      <c r="B74">
        <v>0</v>
      </c>
      <c r="C74">
        <v>0</v>
      </c>
      <c r="D74">
        <v>0</v>
      </c>
      <c r="E74">
        <v>0</v>
      </c>
      <c r="F74">
        <v>0</v>
      </c>
      <c r="G74">
        <v>1028.02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995.24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2023.26</v>
      </c>
    </row>
    <row r="75" spans="1:39" x14ac:dyDescent="0.25">
      <c r="A75" t="s">
        <v>116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1382.18</v>
      </c>
      <c r="V75">
        <v>0</v>
      </c>
      <c r="W75">
        <v>0</v>
      </c>
      <c r="X75">
        <v>5758.62</v>
      </c>
      <c r="Y75">
        <v>0</v>
      </c>
      <c r="Z75">
        <v>0</v>
      </c>
      <c r="AA75">
        <v>0</v>
      </c>
      <c r="AB75">
        <v>1740.82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8881.6200000000008</v>
      </c>
    </row>
    <row r="76" spans="1:39" x14ac:dyDescent="0.25">
      <c r="A76" t="s">
        <v>117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9878.35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2571.62</v>
      </c>
      <c r="AJ76">
        <v>0</v>
      </c>
      <c r="AK76">
        <v>0</v>
      </c>
      <c r="AL76">
        <v>0</v>
      </c>
      <c r="AM76">
        <v>12449.97</v>
      </c>
    </row>
    <row r="77" spans="1:39" x14ac:dyDescent="0.25">
      <c r="A77" t="s">
        <v>118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1130.42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1130.42</v>
      </c>
    </row>
    <row r="78" spans="1:39" x14ac:dyDescent="0.25">
      <c r="A78" t="s">
        <v>119</v>
      </c>
      <c r="B78">
        <v>0</v>
      </c>
      <c r="C78">
        <v>0</v>
      </c>
      <c r="D78">
        <v>0</v>
      </c>
      <c r="E78">
        <v>0</v>
      </c>
      <c r="F78">
        <v>0</v>
      </c>
      <c r="G78">
        <v>4561.4799999999996</v>
      </c>
      <c r="H78">
        <v>0</v>
      </c>
      <c r="I78">
        <v>0</v>
      </c>
      <c r="J78">
        <v>0</v>
      </c>
      <c r="K78">
        <v>1512.16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1618.72</v>
      </c>
      <c r="T78">
        <v>0</v>
      </c>
      <c r="U78">
        <v>2911.2</v>
      </c>
      <c r="V78">
        <v>0</v>
      </c>
      <c r="W78">
        <v>1455.6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5822.4</v>
      </c>
      <c r="AL78">
        <v>0</v>
      </c>
      <c r="AM78">
        <v>17881.560000000001</v>
      </c>
    </row>
    <row r="79" spans="1:39" x14ac:dyDescent="0.25">
      <c r="A79" t="s">
        <v>120</v>
      </c>
      <c r="B79">
        <v>0</v>
      </c>
      <c r="C79">
        <v>0</v>
      </c>
      <c r="D79">
        <v>6318.8</v>
      </c>
      <c r="E79">
        <v>0</v>
      </c>
      <c r="F79">
        <v>0</v>
      </c>
      <c r="G79">
        <v>18263.560000000001</v>
      </c>
      <c r="H79">
        <v>0</v>
      </c>
      <c r="I79">
        <v>0</v>
      </c>
      <c r="J79">
        <v>0</v>
      </c>
      <c r="K79">
        <v>0</v>
      </c>
      <c r="L79">
        <v>315.94</v>
      </c>
      <c r="M79">
        <v>1263.76</v>
      </c>
      <c r="N79">
        <v>1263.76</v>
      </c>
      <c r="O79">
        <v>5218.16</v>
      </c>
      <c r="P79">
        <v>0</v>
      </c>
      <c r="Q79">
        <v>0</v>
      </c>
      <c r="R79">
        <v>9187.7800000000007</v>
      </c>
      <c r="S79">
        <v>1426.88</v>
      </c>
      <c r="T79">
        <v>0</v>
      </c>
      <c r="U79">
        <v>0</v>
      </c>
      <c r="V79">
        <v>0</v>
      </c>
      <c r="W79">
        <v>3791.28</v>
      </c>
      <c r="X79">
        <v>0</v>
      </c>
      <c r="Y79">
        <v>315.94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17724.64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2527.52</v>
      </c>
      <c r="AL79">
        <v>0</v>
      </c>
      <c r="AM79">
        <v>67618.02</v>
      </c>
    </row>
    <row r="80" spans="1:39" x14ac:dyDescent="0.25">
      <c r="A80" t="s">
        <v>121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1064.25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1064.25</v>
      </c>
    </row>
    <row r="81" spans="1:39" x14ac:dyDescent="0.25">
      <c r="A81" t="s">
        <v>122</v>
      </c>
      <c r="B81">
        <v>0</v>
      </c>
      <c r="C81">
        <v>0</v>
      </c>
      <c r="D81">
        <v>44908.1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3037.8</v>
      </c>
      <c r="L81">
        <v>3029.8</v>
      </c>
      <c r="M81">
        <v>0</v>
      </c>
      <c r="N81">
        <v>0</v>
      </c>
      <c r="O81">
        <v>0</v>
      </c>
      <c r="P81">
        <v>3078.58</v>
      </c>
      <c r="Q81">
        <v>0</v>
      </c>
      <c r="R81">
        <v>0</v>
      </c>
      <c r="S81">
        <v>28264.52</v>
      </c>
      <c r="T81">
        <v>28058.54</v>
      </c>
      <c r="U81">
        <v>0</v>
      </c>
      <c r="V81">
        <v>3102.98</v>
      </c>
      <c r="W81">
        <v>0</v>
      </c>
      <c r="X81">
        <v>0</v>
      </c>
      <c r="Y81">
        <v>0</v>
      </c>
      <c r="Z81">
        <v>2989.02</v>
      </c>
      <c r="AA81">
        <v>0</v>
      </c>
      <c r="AB81">
        <v>0</v>
      </c>
      <c r="AC81">
        <v>12094.42</v>
      </c>
      <c r="AD81">
        <v>0</v>
      </c>
      <c r="AE81">
        <v>9088.18</v>
      </c>
      <c r="AF81">
        <v>0</v>
      </c>
      <c r="AG81">
        <v>8983.06</v>
      </c>
      <c r="AH81">
        <v>0</v>
      </c>
      <c r="AI81">
        <v>0</v>
      </c>
      <c r="AJ81">
        <v>0</v>
      </c>
      <c r="AK81">
        <v>12135.2</v>
      </c>
      <c r="AL81">
        <v>0</v>
      </c>
      <c r="AM81">
        <v>158770.20000000001</v>
      </c>
    </row>
    <row r="82" spans="1:39" x14ac:dyDescent="0.25">
      <c r="A82" t="s">
        <v>123</v>
      </c>
      <c r="B82">
        <v>0</v>
      </c>
      <c r="C82">
        <v>0</v>
      </c>
      <c r="D82">
        <v>11917.4</v>
      </c>
      <c r="E82">
        <v>0</v>
      </c>
      <c r="F82">
        <v>0</v>
      </c>
      <c r="G82">
        <v>28870.06</v>
      </c>
      <c r="H82">
        <v>74971.28</v>
      </c>
      <c r="I82">
        <v>45271.95</v>
      </c>
      <c r="J82">
        <v>24920.720000000001</v>
      </c>
      <c r="K82">
        <v>0</v>
      </c>
      <c r="L82">
        <v>0</v>
      </c>
      <c r="M82">
        <v>23899.66</v>
      </c>
      <c r="N82">
        <v>33190.65</v>
      </c>
      <c r="O82">
        <v>72761.36</v>
      </c>
      <c r="P82">
        <v>0</v>
      </c>
      <c r="Q82">
        <v>70717.87</v>
      </c>
      <c r="R82">
        <v>154246.66</v>
      </c>
      <c r="S82">
        <v>12369.14</v>
      </c>
      <c r="T82">
        <v>0</v>
      </c>
      <c r="U82">
        <v>69457.77</v>
      </c>
      <c r="V82">
        <v>44478.11</v>
      </c>
      <c r="W82">
        <v>5954.7</v>
      </c>
      <c r="X82">
        <v>0</v>
      </c>
      <c r="Y82">
        <v>0</v>
      </c>
      <c r="Z82">
        <v>2977.35</v>
      </c>
      <c r="AA82">
        <v>28432.57</v>
      </c>
      <c r="AB82">
        <v>3026.13</v>
      </c>
      <c r="AC82">
        <v>0</v>
      </c>
      <c r="AD82">
        <v>0</v>
      </c>
      <c r="AE82">
        <v>0</v>
      </c>
      <c r="AF82">
        <v>3626.13</v>
      </c>
      <c r="AG82">
        <v>0</v>
      </c>
      <c r="AH82">
        <v>0</v>
      </c>
      <c r="AI82">
        <v>4274.0600000000004</v>
      </c>
      <c r="AJ82">
        <v>7240.61</v>
      </c>
      <c r="AK82">
        <v>0</v>
      </c>
      <c r="AL82">
        <v>0</v>
      </c>
      <c r="AM82">
        <v>722604.18</v>
      </c>
    </row>
    <row r="83" spans="1:39" x14ac:dyDescent="0.25">
      <c r="A83" t="s">
        <v>124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2097.02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2097.02</v>
      </c>
    </row>
    <row r="84" spans="1:39" x14ac:dyDescent="0.25">
      <c r="A84" t="s">
        <v>125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1616.26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1616.26</v>
      </c>
    </row>
    <row r="85" spans="1:39" x14ac:dyDescent="0.25">
      <c r="A85" t="s">
        <v>126</v>
      </c>
      <c r="B85">
        <v>0</v>
      </c>
      <c r="C85">
        <v>0</v>
      </c>
      <c r="D85">
        <v>7325.57</v>
      </c>
      <c r="E85">
        <v>2413.19</v>
      </c>
      <c r="F85">
        <v>0</v>
      </c>
      <c r="G85">
        <v>2461.75</v>
      </c>
      <c r="H85">
        <v>0</v>
      </c>
      <c r="I85">
        <v>7215.57</v>
      </c>
      <c r="J85">
        <v>0</v>
      </c>
      <c r="K85">
        <v>0</v>
      </c>
      <c r="L85">
        <v>0</v>
      </c>
      <c r="M85">
        <v>0</v>
      </c>
      <c r="N85">
        <v>0</v>
      </c>
      <c r="O85">
        <v>2507.19</v>
      </c>
      <c r="P85">
        <v>0</v>
      </c>
      <c r="Q85">
        <v>2461.75</v>
      </c>
      <c r="R85">
        <v>10875.92</v>
      </c>
      <c r="S85">
        <v>4842.78</v>
      </c>
      <c r="T85">
        <v>0</v>
      </c>
      <c r="U85">
        <v>12331.95</v>
      </c>
      <c r="V85">
        <v>7626.77</v>
      </c>
      <c r="W85">
        <v>0</v>
      </c>
      <c r="X85">
        <v>0</v>
      </c>
      <c r="Y85">
        <v>2405.19</v>
      </c>
      <c r="Z85">
        <v>0</v>
      </c>
      <c r="AA85">
        <v>2405.19</v>
      </c>
      <c r="AB85">
        <v>0</v>
      </c>
      <c r="AC85">
        <v>4928.38</v>
      </c>
      <c r="AD85">
        <v>4618.38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74419.58</v>
      </c>
    </row>
    <row r="86" spans="1:39" x14ac:dyDescent="0.25">
      <c r="A86" t="s">
        <v>127</v>
      </c>
      <c r="B86">
        <v>0</v>
      </c>
      <c r="C86">
        <v>0</v>
      </c>
      <c r="D86">
        <v>3247.52</v>
      </c>
      <c r="E86">
        <v>0</v>
      </c>
      <c r="F86">
        <v>0</v>
      </c>
      <c r="G86">
        <v>0</v>
      </c>
      <c r="H86">
        <v>1752.76</v>
      </c>
      <c r="I86">
        <v>3364.52</v>
      </c>
      <c r="J86">
        <v>0</v>
      </c>
      <c r="K86">
        <v>0</v>
      </c>
      <c r="L86">
        <v>0</v>
      </c>
      <c r="M86">
        <v>1744.76</v>
      </c>
      <c r="N86">
        <v>0</v>
      </c>
      <c r="O86">
        <v>8389.58</v>
      </c>
      <c r="P86">
        <v>0</v>
      </c>
      <c r="Q86">
        <v>1769.76</v>
      </c>
      <c r="R86">
        <v>10532.56</v>
      </c>
      <c r="S86">
        <v>0</v>
      </c>
      <c r="T86">
        <v>1809.56</v>
      </c>
      <c r="U86">
        <v>5234.28</v>
      </c>
      <c r="V86">
        <v>0</v>
      </c>
      <c r="W86">
        <v>1619.76</v>
      </c>
      <c r="X86">
        <v>0</v>
      </c>
      <c r="Y86">
        <v>0</v>
      </c>
      <c r="Z86">
        <v>0</v>
      </c>
      <c r="AA86">
        <v>12701.58</v>
      </c>
      <c r="AB86">
        <v>16211.79</v>
      </c>
      <c r="AC86">
        <v>3397.52</v>
      </c>
      <c r="AD86">
        <v>0</v>
      </c>
      <c r="AE86">
        <v>1619.76</v>
      </c>
      <c r="AF86">
        <v>0</v>
      </c>
      <c r="AG86">
        <v>0</v>
      </c>
      <c r="AH86">
        <v>0</v>
      </c>
      <c r="AI86">
        <v>2344.36</v>
      </c>
      <c r="AJ86">
        <v>664.92</v>
      </c>
      <c r="AK86">
        <v>0</v>
      </c>
      <c r="AL86">
        <v>0</v>
      </c>
      <c r="AM86">
        <v>76404.990000000005</v>
      </c>
    </row>
    <row r="87" spans="1:39" x14ac:dyDescent="0.25">
      <c r="A87" t="s">
        <v>128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1932.18</v>
      </c>
      <c r="P87">
        <v>0</v>
      </c>
      <c r="Q87">
        <v>2090.7399999999998</v>
      </c>
      <c r="R87">
        <v>0</v>
      </c>
      <c r="S87">
        <v>1894.98</v>
      </c>
      <c r="T87">
        <v>0</v>
      </c>
      <c r="U87">
        <v>6102.54</v>
      </c>
      <c r="V87">
        <v>5611.74</v>
      </c>
      <c r="W87">
        <v>0</v>
      </c>
      <c r="X87">
        <v>0</v>
      </c>
      <c r="Y87">
        <v>0</v>
      </c>
      <c r="Z87">
        <v>0</v>
      </c>
      <c r="AA87">
        <v>6021.34</v>
      </c>
      <c r="AB87">
        <v>0</v>
      </c>
      <c r="AC87">
        <v>1838.18</v>
      </c>
      <c r="AD87">
        <v>0</v>
      </c>
      <c r="AE87">
        <v>0</v>
      </c>
      <c r="AF87">
        <v>1838.18</v>
      </c>
      <c r="AG87">
        <v>0</v>
      </c>
      <c r="AH87">
        <v>0</v>
      </c>
      <c r="AI87">
        <v>0</v>
      </c>
      <c r="AJ87">
        <v>712.06</v>
      </c>
      <c r="AK87">
        <v>0</v>
      </c>
      <c r="AL87">
        <v>0</v>
      </c>
      <c r="AM87">
        <v>28041.94</v>
      </c>
    </row>
    <row r="88" spans="1:39" x14ac:dyDescent="0.25">
      <c r="A88" t="s">
        <v>129</v>
      </c>
      <c r="B88">
        <v>0</v>
      </c>
      <c r="C88">
        <v>0</v>
      </c>
      <c r="D88">
        <v>22097.01</v>
      </c>
      <c r="E88">
        <v>0</v>
      </c>
      <c r="F88">
        <v>0</v>
      </c>
      <c r="G88">
        <v>20336.13</v>
      </c>
      <c r="H88">
        <v>31722.45</v>
      </c>
      <c r="I88">
        <v>34209.25</v>
      </c>
      <c r="J88">
        <v>9083.48</v>
      </c>
      <c r="K88">
        <v>8200.76</v>
      </c>
      <c r="L88">
        <v>4039.82</v>
      </c>
      <c r="M88">
        <v>9783.2199999999993</v>
      </c>
      <c r="N88">
        <v>17403.53</v>
      </c>
      <c r="O88">
        <v>21971.01</v>
      </c>
      <c r="P88">
        <v>2021.91</v>
      </c>
      <c r="Q88">
        <v>35231.99</v>
      </c>
      <c r="R88">
        <v>75018.03</v>
      </c>
      <c r="S88">
        <v>20531.5</v>
      </c>
      <c r="T88">
        <v>10249.549999999999</v>
      </c>
      <c r="U88">
        <v>4031.82</v>
      </c>
      <c r="V88">
        <v>18660.79</v>
      </c>
      <c r="W88">
        <v>16065.28</v>
      </c>
      <c r="X88">
        <v>4297.2299999999996</v>
      </c>
      <c r="Y88">
        <v>1479.94</v>
      </c>
      <c r="Z88">
        <v>3929.82</v>
      </c>
      <c r="AA88">
        <v>2062.0100000000002</v>
      </c>
      <c r="AB88">
        <v>16130.08</v>
      </c>
      <c r="AC88">
        <v>9899.5499999999993</v>
      </c>
      <c r="AD88">
        <v>4035.82</v>
      </c>
      <c r="AE88">
        <v>25852.11</v>
      </c>
      <c r="AF88">
        <v>15375.28</v>
      </c>
      <c r="AG88">
        <v>11609.46</v>
      </c>
      <c r="AH88">
        <v>0</v>
      </c>
      <c r="AI88">
        <v>5579.59</v>
      </c>
      <c r="AJ88">
        <v>3613.85</v>
      </c>
      <c r="AK88">
        <v>34318.47</v>
      </c>
      <c r="AL88">
        <v>0</v>
      </c>
      <c r="AM88">
        <v>498840.74</v>
      </c>
    </row>
    <row r="89" spans="1:39" x14ac:dyDescent="0.25">
      <c r="A89" t="s">
        <v>130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1389.17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1332.76</v>
      </c>
      <c r="AB89">
        <v>0</v>
      </c>
      <c r="AC89">
        <v>0</v>
      </c>
      <c r="AD89">
        <v>0</v>
      </c>
      <c r="AE89">
        <v>652.89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3374.82</v>
      </c>
    </row>
    <row r="90" spans="1:39" x14ac:dyDescent="0.25">
      <c r="A90" t="s">
        <v>131</v>
      </c>
      <c r="B90">
        <v>0</v>
      </c>
      <c r="C90">
        <v>0</v>
      </c>
      <c r="D90">
        <v>6736.85</v>
      </c>
      <c r="E90">
        <v>0</v>
      </c>
      <c r="F90">
        <v>0</v>
      </c>
      <c r="G90">
        <v>0</v>
      </c>
      <c r="H90">
        <v>5447.88</v>
      </c>
      <c r="I90">
        <v>5219.88</v>
      </c>
      <c r="J90">
        <v>0</v>
      </c>
      <c r="K90">
        <v>4032.91</v>
      </c>
      <c r="L90">
        <v>4024.91</v>
      </c>
      <c r="M90">
        <v>2609.94</v>
      </c>
      <c r="N90">
        <v>1304.97</v>
      </c>
      <c r="O90">
        <v>9236.7900000000009</v>
      </c>
      <c r="P90">
        <v>0</v>
      </c>
      <c r="Q90">
        <v>2609.94</v>
      </c>
      <c r="R90">
        <v>27348.959999999999</v>
      </c>
      <c r="S90">
        <v>4167.3100000000004</v>
      </c>
      <c r="T90">
        <v>2715.14</v>
      </c>
      <c r="U90">
        <v>6728.85</v>
      </c>
      <c r="V90">
        <v>9655.33</v>
      </c>
      <c r="W90">
        <v>4142.91</v>
      </c>
      <c r="X90">
        <v>0</v>
      </c>
      <c r="Y90">
        <v>0</v>
      </c>
      <c r="Z90">
        <v>3914.91</v>
      </c>
      <c r="AA90">
        <v>5321.88</v>
      </c>
      <c r="AB90">
        <v>4101.71</v>
      </c>
      <c r="AC90">
        <v>2768.72</v>
      </c>
      <c r="AD90">
        <v>5251.88</v>
      </c>
      <c r="AE90">
        <v>8033.82</v>
      </c>
      <c r="AF90">
        <v>5251.88</v>
      </c>
      <c r="AG90">
        <v>3914.91</v>
      </c>
      <c r="AH90">
        <v>0</v>
      </c>
      <c r="AI90">
        <v>1763.31</v>
      </c>
      <c r="AJ90">
        <v>434.99</v>
      </c>
      <c r="AK90">
        <v>7931.82</v>
      </c>
      <c r="AL90">
        <v>0</v>
      </c>
      <c r="AM90">
        <v>144672.4</v>
      </c>
    </row>
    <row r="91" spans="1:39" x14ac:dyDescent="0.25">
      <c r="A91" t="s">
        <v>132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1176.95</v>
      </c>
      <c r="AB91">
        <v>0</v>
      </c>
      <c r="AC91">
        <v>0</v>
      </c>
      <c r="AD91">
        <v>0</v>
      </c>
      <c r="AE91">
        <v>0</v>
      </c>
      <c r="AF91">
        <v>1138.8499999999999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2315.8000000000002</v>
      </c>
    </row>
    <row r="92" spans="1:39" x14ac:dyDescent="0.25">
      <c r="A92" t="s">
        <v>133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1877.57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7273.8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3652.9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12804.27</v>
      </c>
    </row>
    <row r="93" spans="1:39" x14ac:dyDescent="0.25">
      <c r="A93" t="s">
        <v>134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2309.14</v>
      </c>
      <c r="N93">
        <v>0</v>
      </c>
      <c r="O93">
        <v>382.19</v>
      </c>
      <c r="P93">
        <v>0</v>
      </c>
      <c r="Q93">
        <v>0</v>
      </c>
      <c r="R93">
        <v>0</v>
      </c>
      <c r="S93">
        <v>0</v>
      </c>
      <c r="T93">
        <v>0</v>
      </c>
      <c r="U93">
        <v>1146.57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3837.9</v>
      </c>
    </row>
    <row r="94" spans="1:39" x14ac:dyDescent="0.25">
      <c r="A94" t="s">
        <v>135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3104.67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3104.67</v>
      </c>
    </row>
    <row r="95" spans="1:39" x14ac:dyDescent="0.25">
      <c r="A95" t="s">
        <v>136</v>
      </c>
      <c r="B95">
        <v>0</v>
      </c>
      <c r="C95">
        <v>0</v>
      </c>
      <c r="D95">
        <v>8881.4</v>
      </c>
      <c r="E95">
        <v>0</v>
      </c>
      <c r="F95">
        <v>2315.15</v>
      </c>
      <c r="G95">
        <v>0</v>
      </c>
      <c r="H95">
        <v>15234.77</v>
      </c>
      <c r="I95">
        <v>0</v>
      </c>
      <c r="J95">
        <v>0</v>
      </c>
      <c r="K95">
        <v>0</v>
      </c>
      <c r="L95">
        <v>8889.4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4432.7</v>
      </c>
      <c r="AA95">
        <v>0</v>
      </c>
      <c r="AB95">
        <v>0</v>
      </c>
      <c r="AC95">
        <v>0</v>
      </c>
      <c r="AD95">
        <v>0</v>
      </c>
      <c r="AE95">
        <v>2174.11</v>
      </c>
      <c r="AF95">
        <v>0</v>
      </c>
      <c r="AG95">
        <v>0</v>
      </c>
      <c r="AH95">
        <v>0</v>
      </c>
      <c r="AI95">
        <v>960.14</v>
      </c>
      <c r="AJ95">
        <v>0</v>
      </c>
      <c r="AK95">
        <v>0</v>
      </c>
      <c r="AL95">
        <v>0</v>
      </c>
      <c r="AM95">
        <v>42887.67</v>
      </c>
    </row>
    <row r="96" spans="1:39" x14ac:dyDescent="0.25">
      <c r="A96" t="s">
        <v>137</v>
      </c>
      <c r="B96">
        <v>0</v>
      </c>
      <c r="C96">
        <v>0</v>
      </c>
      <c r="D96">
        <v>1510.36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1510.36</v>
      </c>
    </row>
    <row r="97" spans="1:39" x14ac:dyDescent="0.25">
      <c r="A97" t="s">
        <v>138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584.16999999999996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584.16999999999996</v>
      </c>
    </row>
    <row r="98" spans="1:39" x14ac:dyDescent="0.25">
      <c r="A98" t="s">
        <v>139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1151.8499999999999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1216.6500000000001</v>
      </c>
      <c r="W98">
        <v>0</v>
      </c>
      <c r="X98">
        <v>0</v>
      </c>
      <c r="Y98">
        <v>0</v>
      </c>
      <c r="Z98">
        <v>0</v>
      </c>
      <c r="AA98">
        <v>0</v>
      </c>
      <c r="AB98">
        <v>1171.19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3539.69</v>
      </c>
    </row>
    <row r="99" spans="1:39" x14ac:dyDescent="0.25">
      <c r="A99" t="s">
        <v>140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1445.15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1445.15</v>
      </c>
    </row>
    <row r="100" spans="1:39" x14ac:dyDescent="0.25">
      <c r="A100" t="s">
        <v>141</v>
      </c>
      <c r="B100">
        <v>0</v>
      </c>
      <c r="C100">
        <v>0</v>
      </c>
      <c r="D100">
        <v>2069.33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2077.33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4146.66</v>
      </c>
    </row>
    <row r="101" spans="1:39" x14ac:dyDescent="0.25">
      <c r="A101" t="s">
        <v>142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1757.48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1757.48</v>
      </c>
    </row>
    <row r="102" spans="1:39" x14ac:dyDescent="0.25">
      <c r="A102" t="s">
        <v>143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5595.35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5595.35</v>
      </c>
    </row>
    <row r="103" spans="1:39" x14ac:dyDescent="0.25">
      <c r="A103" t="s">
        <v>144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10007.66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10007.66</v>
      </c>
    </row>
    <row r="104" spans="1:39" x14ac:dyDescent="0.25">
      <c r="A104" t="s">
        <v>145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15161.65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11824.72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26986.37</v>
      </c>
    </row>
    <row r="105" spans="1:39" x14ac:dyDescent="0.25">
      <c r="A105" t="s">
        <v>146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29196.77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29196.77</v>
      </c>
    </row>
    <row r="106" spans="1:39" x14ac:dyDescent="0.25">
      <c r="A106" t="s">
        <v>147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8126.53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8126.53</v>
      </c>
    </row>
    <row r="107" spans="1:39" x14ac:dyDescent="0.25">
      <c r="A107" t="s">
        <v>148</v>
      </c>
      <c r="B107">
        <v>0</v>
      </c>
      <c r="C107">
        <v>0</v>
      </c>
      <c r="D107">
        <v>0</v>
      </c>
      <c r="E107">
        <v>13368.96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13368.96</v>
      </c>
    </row>
    <row r="108" spans="1:39" x14ac:dyDescent="0.25">
      <c r="A108" t="s">
        <v>149</v>
      </c>
      <c r="B108">
        <v>0</v>
      </c>
      <c r="C108">
        <v>0</v>
      </c>
      <c r="D108">
        <v>0</v>
      </c>
      <c r="E108">
        <v>11327.9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11327.9</v>
      </c>
    </row>
    <row r="109" spans="1:39" x14ac:dyDescent="0.25">
      <c r="A109" t="s">
        <v>150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49118.65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49118.65</v>
      </c>
    </row>
    <row r="110" spans="1:39" x14ac:dyDescent="0.25">
      <c r="A110" t="s">
        <v>151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10465.040000000001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28695.279999999999</v>
      </c>
      <c r="W110">
        <v>0</v>
      </c>
      <c r="X110">
        <v>9349.34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48509.66</v>
      </c>
    </row>
    <row r="111" spans="1:39" x14ac:dyDescent="0.25">
      <c r="A111" t="s">
        <v>152</v>
      </c>
      <c r="B111">
        <v>0</v>
      </c>
      <c r="C111">
        <v>0</v>
      </c>
      <c r="D111">
        <v>0</v>
      </c>
      <c r="E111">
        <v>7079.17</v>
      </c>
      <c r="F111">
        <v>0</v>
      </c>
      <c r="G111">
        <v>41069.71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7211.26</v>
      </c>
      <c r="N111">
        <v>0</v>
      </c>
      <c r="O111">
        <v>0</v>
      </c>
      <c r="P111">
        <v>0</v>
      </c>
      <c r="Q111">
        <v>0</v>
      </c>
      <c r="R111">
        <v>65450.879999999997</v>
      </c>
      <c r="S111">
        <v>0</v>
      </c>
      <c r="T111">
        <v>0</v>
      </c>
      <c r="U111">
        <v>0</v>
      </c>
      <c r="V111">
        <v>124181.96</v>
      </c>
      <c r="W111">
        <v>0</v>
      </c>
      <c r="X111">
        <v>101527.08</v>
      </c>
      <c r="Y111">
        <v>0</v>
      </c>
      <c r="Z111">
        <v>0</v>
      </c>
      <c r="AA111">
        <v>0</v>
      </c>
      <c r="AB111">
        <v>105258.44</v>
      </c>
      <c r="AC111">
        <v>14387.02</v>
      </c>
      <c r="AD111">
        <v>32938.620000000003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499104.14</v>
      </c>
    </row>
    <row r="112" spans="1:39" x14ac:dyDescent="0.25">
      <c r="A112" t="s">
        <v>153</v>
      </c>
      <c r="B112">
        <v>0</v>
      </c>
      <c r="C112">
        <v>0</v>
      </c>
      <c r="D112">
        <v>0</v>
      </c>
      <c r="E112">
        <v>1898.13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371.12</v>
      </c>
      <c r="L112">
        <v>1673.06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1794.66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5736.97</v>
      </c>
    </row>
    <row r="113" spans="1:39" x14ac:dyDescent="0.25">
      <c r="A113" t="s">
        <v>154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25475.05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12736.83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20211.04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58422.92</v>
      </c>
    </row>
    <row r="114" spans="1:39" x14ac:dyDescent="0.25">
      <c r="A114" t="s">
        <v>155</v>
      </c>
      <c r="B114">
        <v>0</v>
      </c>
      <c r="C114">
        <v>0</v>
      </c>
      <c r="D114">
        <v>0</v>
      </c>
      <c r="E114">
        <v>38282.03</v>
      </c>
      <c r="F114">
        <v>0</v>
      </c>
      <c r="G114">
        <v>6261.44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6378.46</v>
      </c>
      <c r="N114">
        <v>0</v>
      </c>
      <c r="O114">
        <v>0</v>
      </c>
      <c r="P114">
        <v>0</v>
      </c>
      <c r="Q114">
        <v>0</v>
      </c>
      <c r="R114">
        <v>7516.35</v>
      </c>
      <c r="S114">
        <v>0</v>
      </c>
      <c r="T114">
        <v>0</v>
      </c>
      <c r="U114">
        <v>0</v>
      </c>
      <c r="V114">
        <v>100689.93</v>
      </c>
      <c r="W114">
        <v>0</v>
      </c>
      <c r="X114">
        <v>82763.83</v>
      </c>
      <c r="Y114">
        <v>0</v>
      </c>
      <c r="Z114">
        <v>0</v>
      </c>
      <c r="AA114">
        <v>0</v>
      </c>
      <c r="AB114">
        <v>130222.44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372114.48</v>
      </c>
    </row>
    <row r="115" spans="1:39" x14ac:dyDescent="0.25">
      <c r="A115" t="s">
        <v>156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7733.81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6882.96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39505.120000000003</v>
      </c>
      <c r="X115">
        <v>0</v>
      </c>
      <c r="Y115">
        <v>0</v>
      </c>
      <c r="Z115">
        <v>0</v>
      </c>
      <c r="AA115">
        <v>0</v>
      </c>
      <c r="AB115">
        <v>16339.78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70461.67</v>
      </c>
    </row>
    <row r="116" spans="1:39" x14ac:dyDescent="0.25">
      <c r="A116" t="s">
        <v>157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867.7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867.7</v>
      </c>
    </row>
    <row r="117" spans="1:39" x14ac:dyDescent="0.25">
      <c r="A117" t="s">
        <v>158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1219.05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1219.05</v>
      </c>
    </row>
    <row r="118" spans="1:39" x14ac:dyDescent="0.25">
      <c r="A118" t="s">
        <v>159</v>
      </c>
      <c r="B118">
        <v>0</v>
      </c>
      <c r="C118">
        <v>0</v>
      </c>
      <c r="D118">
        <v>1446.58</v>
      </c>
      <c r="E118">
        <v>1554.04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3361.06</v>
      </c>
      <c r="L118">
        <v>1937.82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3191.52</v>
      </c>
      <c r="W118">
        <v>1423.24</v>
      </c>
      <c r="X118">
        <v>0</v>
      </c>
      <c r="Y118">
        <v>0</v>
      </c>
      <c r="Z118">
        <v>0</v>
      </c>
      <c r="AA118">
        <v>0</v>
      </c>
      <c r="AB118">
        <v>10658.16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23572.42</v>
      </c>
    </row>
    <row r="119" spans="1:39" x14ac:dyDescent="0.25">
      <c r="A119" t="s">
        <v>160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1005.29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1005.29</v>
      </c>
    </row>
    <row r="120" spans="1:39" x14ac:dyDescent="0.25">
      <c r="A120" t="s">
        <v>161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3703.94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3703.94</v>
      </c>
    </row>
    <row r="121" spans="1:39" x14ac:dyDescent="0.25">
      <c r="A121" t="s">
        <v>162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1157.78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1157.78</v>
      </c>
    </row>
    <row r="122" spans="1:39" x14ac:dyDescent="0.25">
      <c r="A122" t="s">
        <v>163</v>
      </c>
      <c r="B122">
        <v>0</v>
      </c>
      <c r="C122">
        <v>0</v>
      </c>
      <c r="D122">
        <v>10716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8045</v>
      </c>
      <c r="M122">
        <v>0</v>
      </c>
      <c r="N122">
        <v>8037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7437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34235</v>
      </c>
    </row>
    <row r="123" spans="1:39" x14ac:dyDescent="0.25">
      <c r="A123" t="s">
        <v>164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552.84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552.84</v>
      </c>
    </row>
    <row r="124" spans="1:39" x14ac:dyDescent="0.25">
      <c r="A124" t="s">
        <v>165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8047.02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4291.1099999999997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12338.13</v>
      </c>
    </row>
    <row r="125" spans="1:39" x14ac:dyDescent="0.25">
      <c r="A125" t="s">
        <v>166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1277.6500000000001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1277.6500000000001</v>
      </c>
    </row>
    <row r="126" spans="1:39" x14ac:dyDescent="0.25">
      <c r="A126" t="s">
        <v>167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8191.46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8191.46</v>
      </c>
    </row>
    <row r="127" spans="1:39" x14ac:dyDescent="0.25">
      <c r="A127" t="s">
        <v>168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1068.95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1068.95</v>
      </c>
    </row>
    <row r="128" spans="1:39" x14ac:dyDescent="0.25">
      <c r="A128" t="s">
        <v>169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1426.3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1426.3</v>
      </c>
    </row>
    <row r="129" spans="1:39" x14ac:dyDescent="0.25">
      <c r="A129" t="s">
        <v>170</v>
      </c>
      <c r="B129">
        <v>0</v>
      </c>
      <c r="C129">
        <v>0</v>
      </c>
      <c r="D129">
        <v>1114.75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907.8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2022.55</v>
      </c>
    </row>
    <row r="130" spans="1:39" x14ac:dyDescent="0.25">
      <c r="A130" t="s">
        <v>171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610.04999999999995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610.04999999999995</v>
      </c>
    </row>
    <row r="131" spans="1:39" x14ac:dyDescent="0.25">
      <c r="A131" t="s">
        <v>172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3887.15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3887.15</v>
      </c>
    </row>
    <row r="132" spans="1:39" x14ac:dyDescent="0.25">
      <c r="A132" t="s">
        <v>173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1949.22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1949.22</v>
      </c>
    </row>
    <row r="133" spans="1:39" x14ac:dyDescent="0.25">
      <c r="A133" t="s">
        <v>174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1345.4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1345.4</v>
      </c>
    </row>
    <row r="134" spans="1:39" x14ac:dyDescent="0.25">
      <c r="A134" t="s">
        <v>175</v>
      </c>
      <c r="B134">
        <v>0</v>
      </c>
      <c r="C134">
        <v>0</v>
      </c>
      <c r="D134">
        <v>2120.85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6646.12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8766.9699999999993</v>
      </c>
    </row>
    <row r="135" spans="1:39" x14ac:dyDescent="0.25">
      <c r="A135" t="s">
        <v>176</v>
      </c>
      <c r="B135">
        <v>0</v>
      </c>
      <c r="C135">
        <v>0</v>
      </c>
      <c r="D135">
        <v>2287.25</v>
      </c>
      <c r="E135">
        <v>0</v>
      </c>
      <c r="F135">
        <v>0</v>
      </c>
      <c r="G135">
        <v>0</v>
      </c>
      <c r="H135">
        <v>783.69</v>
      </c>
      <c r="I135">
        <v>0</v>
      </c>
      <c r="J135">
        <v>0</v>
      </c>
      <c r="K135">
        <v>457.45</v>
      </c>
      <c r="L135">
        <v>498.23</v>
      </c>
      <c r="M135">
        <v>0</v>
      </c>
      <c r="N135">
        <v>473.45</v>
      </c>
      <c r="O135">
        <v>0</v>
      </c>
      <c r="P135">
        <v>0</v>
      </c>
      <c r="Q135">
        <v>0</v>
      </c>
      <c r="R135">
        <v>963.68</v>
      </c>
      <c r="S135">
        <v>0</v>
      </c>
      <c r="T135">
        <v>0</v>
      </c>
      <c r="U135">
        <v>0</v>
      </c>
      <c r="V135">
        <v>0</v>
      </c>
      <c r="W135">
        <v>457.45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290.47000000000003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6211.67</v>
      </c>
    </row>
    <row r="136" spans="1:39" x14ac:dyDescent="0.25">
      <c r="A136" t="s">
        <v>177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3596.72</v>
      </c>
      <c r="H136">
        <v>1798.36</v>
      </c>
      <c r="I136">
        <v>0</v>
      </c>
      <c r="J136">
        <v>0</v>
      </c>
      <c r="K136">
        <v>0</v>
      </c>
      <c r="L136">
        <v>0</v>
      </c>
      <c r="M136">
        <v>1472.12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7646.06</v>
      </c>
      <c r="V136">
        <v>3090.6</v>
      </c>
      <c r="W136">
        <v>1472.12</v>
      </c>
      <c r="X136">
        <v>0</v>
      </c>
      <c r="Y136">
        <v>0</v>
      </c>
      <c r="Z136">
        <v>0</v>
      </c>
      <c r="AA136">
        <v>0</v>
      </c>
      <c r="AB136">
        <v>3001.02</v>
      </c>
      <c r="AC136">
        <v>0</v>
      </c>
      <c r="AD136">
        <v>1643.24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23720.240000000002</v>
      </c>
    </row>
    <row r="137" spans="1:39" x14ac:dyDescent="0.25">
      <c r="A137" t="s">
        <v>178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809.47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809.47</v>
      </c>
    </row>
    <row r="138" spans="1:39" x14ac:dyDescent="0.25">
      <c r="A138" t="s">
        <v>179</v>
      </c>
      <c r="B138">
        <v>0</v>
      </c>
      <c r="C138">
        <v>0</v>
      </c>
      <c r="D138">
        <v>758.3</v>
      </c>
      <c r="E138">
        <v>3840.56</v>
      </c>
      <c r="F138">
        <v>0</v>
      </c>
      <c r="G138">
        <v>40350.379999999997</v>
      </c>
      <c r="H138">
        <v>0</v>
      </c>
      <c r="I138">
        <v>0</v>
      </c>
      <c r="J138">
        <v>0</v>
      </c>
      <c r="K138">
        <v>0</v>
      </c>
      <c r="L138">
        <v>758.3</v>
      </c>
      <c r="M138">
        <v>758.3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1516.6</v>
      </c>
      <c r="T138">
        <v>2372.1</v>
      </c>
      <c r="U138">
        <v>0</v>
      </c>
      <c r="V138">
        <v>0</v>
      </c>
      <c r="W138">
        <v>0</v>
      </c>
      <c r="X138">
        <v>0</v>
      </c>
      <c r="Y138">
        <v>151.66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50506.2</v>
      </c>
    </row>
    <row r="139" spans="1:39" x14ac:dyDescent="0.25">
      <c r="A139" t="s">
        <v>180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845.1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790.75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1635.85</v>
      </c>
    </row>
    <row r="140" spans="1:39" x14ac:dyDescent="0.25">
      <c r="A140" t="s">
        <v>181</v>
      </c>
      <c r="B140">
        <v>0</v>
      </c>
      <c r="C140">
        <v>0</v>
      </c>
      <c r="D140">
        <v>3377.4</v>
      </c>
      <c r="E140">
        <v>2267.6</v>
      </c>
      <c r="F140">
        <v>1125.8</v>
      </c>
      <c r="G140">
        <v>2251.6</v>
      </c>
      <c r="H140">
        <v>1125.8</v>
      </c>
      <c r="I140">
        <v>0</v>
      </c>
      <c r="J140">
        <v>0</v>
      </c>
      <c r="K140">
        <v>2251.6</v>
      </c>
      <c r="L140">
        <v>2259.6</v>
      </c>
      <c r="M140">
        <v>1132.1500000000001</v>
      </c>
      <c r="N140">
        <v>2251.6</v>
      </c>
      <c r="O140">
        <v>0</v>
      </c>
      <c r="P140">
        <v>0</v>
      </c>
      <c r="Q140">
        <v>0</v>
      </c>
      <c r="R140">
        <v>1133.8</v>
      </c>
      <c r="S140">
        <v>0</v>
      </c>
      <c r="T140">
        <v>0</v>
      </c>
      <c r="U140">
        <v>0</v>
      </c>
      <c r="V140">
        <v>0</v>
      </c>
      <c r="W140">
        <v>2251.6</v>
      </c>
      <c r="X140">
        <v>1125.8</v>
      </c>
      <c r="Y140">
        <v>225.16</v>
      </c>
      <c r="Z140">
        <v>0</v>
      </c>
      <c r="AA140">
        <v>0</v>
      </c>
      <c r="AB140">
        <v>1129.8</v>
      </c>
      <c r="AC140">
        <v>2251.6</v>
      </c>
      <c r="AD140">
        <v>0</v>
      </c>
      <c r="AE140">
        <v>0</v>
      </c>
      <c r="AF140">
        <v>1133.8</v>
      </c>
      <c r="AG140">
        <v>0</v>
      </c>
      <c r="AH140">
        <v>0</v>
      </c>
      <c r="AI140">
        <v>450.32</v>
      </c>
      <c r="AJ140">
        <v>450.32</v>
      </c>
      <c r="AK140">
        <v>0</v>
      </c>
      <c r="AL140">
        <v>0</v>
      </c>
      <c r="AM140">
        <v>28195.35</v>
      </c>
    </row>
    <row r="141" spans="1:39" x14ac:dyDescent="0.25">
      <c r="A141" t="s">
        <v>182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1179.4000000000001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3493.4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4672.8</v>
      </c>
    </row>
    <row r="142" spans="1:39" x14ac:dyDescent="0.25">
      <c r="A142" t="s">
        <v>183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2059.1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2059.1</v>
      </c>
    </row>
    <row r="143" spans="1:39" x14ac:dyDescent="0.25">
      <c r="A143" t="s">
        <v>184</v>
      </c>
      <c r="B143">
        <v>0</v>
      </c>
      <c r="C143">
        <v>0</v>
      </c>
      <c r="D143">
        <v>0</v>
      </c>
      <c r="E143">
        <v>4089.2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4089.2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8356.4</v>
      </c>
      <c r="W143">
        <v>6129.8</v>
      </c>
      <c r="X143">
        <v>0</v>
      </c>
      <c r="Y143">
        <v>0</v>
      </c>
      <c r="Z143">
        <v>4278.8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680.2</v>
      </c>
      <c r="AJ143">
        <v>0</v>
      </c>
      <c r="AK143">
        <v>0</v>
      </c>
      <c r="AL143">
        <v>0</v>
      </c>
      <c r="AM143">
        <v>27623.599999999999</v>
      </c>
    </row>
    <row r="144" spans="1:39" x14ac:dyDescent="0.25">
      <c r="A144" t="s">
        <v>185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1642.9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1642.9</v>
      </c>
    </row>
    <row r="145" spans="1:39" x14ac:dyDescent="0.25">
      <c r="A145" t="s">
        <v>186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1355.05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1374.45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2729.5</v>
      </c>
    </row>
    <row r="146" spans="1:39" x14ac:dyDescent="0.25">
      <c r="A146" t="s">
        <v>187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377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377</v>
      </c>
    </row>
    <row r="147" spans="1:39" x14ac:dyDescent="0.25">
      <c r="A147" t="s">
        <v>188</v>
      </c>
      <c r="B147">
        <v>0</v>
      </c>
      <c r="C147">
        <v>0</v>
      </c>
      <c r="D147">
        <v>0</v>
      </c>
      <c r="E147">
        <v>2189.4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2189.4</v>
      </c>
    </row>
    <row r="148" spans="1:39" x14ac:dyDescent="0.25">
      <c r="A148" t="s">
        <v>189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1057.0999999999999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1057.0999999999999</v>
      </c>
    </row>
    <row r="149" spans="1:39" x14ac:dyDescent="0.25">
      <c r="A149" t="s">
        <v>190</v>
      </c>
      <c r="B149">
        <v>0</v>
      </c>
      <c r="C149">
        <v>0</v>
      </c>
      <c r="D149">
        <v>0</v>
      </c>
      <c r="E149">
        <v>10994.4</v>
      </c>
      <c r="F149">
        <v>0</v>
      </c>
      <c r="G149">
        <v>4724</v>
      </c>
      <c r="H149">
        <v>2198.88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2198.88</v>
      </c>
      <c r="R149">
        <v>50582.239999999998</v>
      </c>
      <c r="S149">
        <v>4397.76</v>
      </c>
      <c r="T149">
        <v>2231.2800000000002</v>
      </c>
      <c r="U149">
        <v>0</v>
      </c>
      <c r="V149">
        <v>6909.5</v>
      </c>
      <c r="W149">
        <v>0</v>
      </c>
      <c r="X149">
        <v>0</v>
      </c>
      <c r="Y149">
        <v>0</v>
      </c>
      <c r="Z149">
        <v>0</v>
      </c>
      <c r="AA149">
        <v>4397.76</v>
      </c>
      <c r="AB149">
        <v>0</v>
      </c>
      <c r="AC149">
        <v>24203.68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549.72</v>
      </c>
      <c r="AJ149">
        <v>0</v>
      </c>
      <c r="AK149">
        <v>0</v>
      </c>
      <c r="AL149">
        <v>0</v>
      </c>
      <c r="AM149">
        <v>113388.1</v>
      </c>
    </row>
    <row r="150" spans="1:39" x14ac:dyDescent="0.25">
      <c r="A150" t="s">
        <v>191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2417.16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2417.16</v>
      </c>
    </row>
    <row r="151" spans="1:39" x14ac:dyDescent="0.25">
      <c r="A151" t="s">
        <v>192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1054.72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1054.72</v>
      </c>
    </row>
    <row r="152" spans="1:39" x14ac:dyDescent="0.25">
      <c r="A152" t="s">
        <v>193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7756.4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4895.66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12652.06</v>
      </c>
    </row>
    <row r="153" spans="1:39" x14ac:dyDescent="0.25">
      <c r="A153" t="s">
        <v>194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10553.04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4995.3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5180.5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20728.84</v>
      </c>
    </row>
    <row r="154" spans="1:39" x14ac:dyDescent="0.25">
      <c r="A154" t="s">
        <v>195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9370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13969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23339</v>
      </c>
    </row>
    <row r="155" spans="1:39" x14ac:dyDescent="0.25">
      <c r="A155" t="s">
        <v>196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7077.08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7077.08</v>
      </c>
    </row>
    <row r="156" spans="1:39" x14ac:dyDescent="0.25">
      <c r="A156" t="s">
        <v>197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2779.76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2779.76</v>
      </c>
    </row>
    <row r="157" spans="1:39" x14ac:dyDescent="0.25">
      <c r="A157" t="s">
        <v>198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2107.2199999999998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2107.2199999999998</v>
      </c>
    </row>
    <row r="158" spans="1:39" x14ac:dyDescent="0.25">
      <c r="A158" t="s">
        <v>199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2988.31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2988.31</v>
      </c>
    </row>
    <row r="159" spans="1:39" x14ac:dyDescent="0.25">
      <c r="A159" t="s">
        <v>200</v>
      </c>
      <c r="B159">
        <v>0</v>
      </c>
      <c r="C159">
        <v>0</v>
      </c>
      <c r="D159">
        <v>1552.8</v>
      </c>
      <c r="E159">
        <v>0</v>
      </c>
      <c r="F159">
        <v>0</v>
      </c>
      <c r="G159">
        <v>1544.8</v>
      </c>
      <c r="H159">
        <v>1552.8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1544.8</v>
      </c>
      <c r="O159">
        <v>1544.8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7740</v>
      </c>
    </row>
    <row r="160" spans="1:39" x14ac:dyDescent="0.25">
      <c r="A160" t="s">
        <v>201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2489.36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2489.36</v>
      </c>
    </row>
    <row r="161" spans="1:39" x14ac:dyDescent="0.25">
      <c r="A161" t="s">
        <v>202</v>
      </c>
      <c r="B161">
        <v>0</v>
      </c>
      <c r="C161">
        <v>0</v>
      </c>
      <c r="D161">
        <v>9496.56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1333.63</v>
      </c>
      <c r="AJ161">
        <v>0</v>
      </c>
      <c r="AK161">
        <v>0</v>
      </c>
      <c r="AL161">
        <v>0</v>
      </c>
      <c r="AM161">
        <v>10830.19</v>
      </c>
    </row>
    <row r="162" spans="1:39" x14ac:dyDescent="0.25">
      <c r="A162" t="s">
        <v>203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3024.59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936.15</v>
      </c>
      <c r="AJ162">
        <v>0</v>
      </c>
      <c r="AK162">
        <v>0</v>
      </c>
      <c r="AL162">
        <v>0</v>
      </c>
      <c r="AM162">
        <v>3960.74</v>
      </c>
    </row>
    <row r="163" spans="1:39" x14ac:dyDescent="0.25">
      <c r="A163" t="s">
        <v>204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2007.92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2007.92</v>
      </c>
    </row>
    <row r="164" spans="1:39" x14ac:dyDescent="0.25">
      <c r="A164" t="s">
        <v>205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3839.04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1279.68</v>
      </c>
      <c r="N164">
        <v>1279.68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4124.3599999999997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10522.76</v>
      </c>
    </row>
    <row r="165" spans="1:39" x14ac:dyDescent="0.25">
      <c r="A165" t="s">
        <v>206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4047.62</v>
      </c>
      <c r="R165">
        <v>0</v>
      </c>
      <c r="S165">
        <v>0</v>
      </c>
      <c r="T165">
        <v>4450.79</v>
      </c>
      <c r="U165">
        <v>0</v>
      </c>
      <c r="V165">
        <v>4144.8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4967.51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17610.72</v>
      </c>
    </row>
    <row r="166" spans="1:39" x14ac:dyDescent="0.25">
      <c r="A166" t="s">
        <v>207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10035.39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6860.84</v>
      </c>
      <c r="N166">
        <v>0</v>
      </c>
      <c r="O166">
        <v>0</v>
      </c>
      <c r="P166">
        <v>0</v>
      </c>
      <c r="Q166">
        <v>21021.96</v>
      </c>
      <c r="R166">
        <v>0</v>
      </c>
      <c r="S166">
        <v>0</v>
      </c>
      <c r="T166">
        <v>0</v>
      </c>
      <c r="U166">
        <v>0</v>
      </c>
      <c r="V166">
        <v>7072.56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3539.3</v>
      </c>
      <c r="AC166">
        <v>3495.1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1897.84</v>
      </c>
      <c r="AJ166">
        <v>0</v>
      </c>
      <c r="AK166">
        <v>0</v>
      </c>
      <c r="AL166">
        <v>0</v>
      </c>
      <c r="AM166">
        <v>53922.99</v>
      </c>
    </row>
    <row r="167" spans="1:39" x14ac:dyDescent="0.25">
      <c r="A167" t="s">
        <v>208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848.36</v>
      </c>
      <c r="AL167">
        <v>0</v>
      </c>
      <c r="AM167">
        <v>848.36</v>
      </c>
    </row>
    <row r="168" spans="1:39" x14ac:dyDescent="0.25">
      <c r="A168" t="s">
        <v>209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889.14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889.14</v>
      </c>
    </row>
    <row r="169" spans="1:39" x14ac:dyDescent="0.25">
      <c r="A169" t="s">
        <v>210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1541.28</v>
      </c>
      <c r="AB169">
        <v>0</v>
      </c>
      <c r="AC169">
        <v>1549.28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3090.56</v>
      </c>
    </row>
    <row r="170" spans="1:39" x14ac:dyDescent="0.25">
      <c r="A170" t="s">
        <v>211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3042.92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2937.34</v>
      </c>
      <c r="AD170">
        <v>1448.28</v>
      </c>
      <c r="AE170">
        <v>0</v>
      </c>
      <c r="AF170">
        <v>10137.959999999999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17566.5</v>
      </c>
    </row>
    <row r="171" spans="1:39" x14ac:dyDescent="0.25">
      <c r="A171" t="s">
        <v>212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3468.96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1734.48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5203.4399999999996</v>
      </c>
    </row>
    <row r="172" spans="1:39" x14ac:dyDescent="0.25">
      <c r="A172" t="s">
        <v>213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2972.16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2972.16</v>
      </c>
    </row>
    <row r="173" spans="1:39" x14ac:dyDescent="0.25">
      <c r="A173" t="s">
        <v>214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903.44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903.44</v>
      </c>
    </row>
    <row r="174" spans="1:39" x14ac:dyDescent="0.25">
      <c r="A174" t="s">
        <v>215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1027.8800000000001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10278.799999999999</v>
      </c>
      <c r="R174">
        <v>0</v>
      </c>
      <c r="S174">
        <v>0</v>
      </c>
      <c r="T174">
        <v>2136.56</v>
      </c>
      <c r="U174">
        <v>0</v>
      </c>
      <c r="V174">
        <v>1068.28</v>
      </c>
      <c r="W174">
        <v>0</v>
      </c>
      <c r="X174">
        <v>0</v>
      </c>
      <c r="Y174">
        <v>0</v>
      </c>
      <c r="Z174">
        <v>0</v>
      </c>
      <c r="AA174">
        <v>1027.8800000000001</v>
      </c>
      <c r="AB174">
        <v>0</v>
      </c>
      <c r="AC174">
        <v>1043.8800000000001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513.94000000000005</v>
      </c>
      <c r="AJ174">
        <v>0</v>
      </c>
      <c r="AK174">
        <v>1027.8800000000001</v>
      </c>
      <c r="AL174">
        <v>0</v>
      </c>
      <c r="AM174">
        <v>18125.099999999999</v>
      </c>
    </row>
    <row r="175" spans="1:39" x14ac:dyDescent="0.25">
      <c r="A175" t="s">
        <v>216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1030.24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2060.48</v>
      </c>
      <c r="R175">
        <v>0</v>
      </c>
      <c r="S175">
        <v>0</v>
      </c>
      <c r="T175">
        <v>0</v>
      </c>
      <c r="U175">
        <v>6181.44</v>
      </c>
      <c r="V175">
        <v>1070.6400000000001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257.56</v>
      </c>
      <c r="AJ175">
        <v>0</v>
      </c>
      <c r="AK175">
        <v>0</v>
      </c>
      <c r="AL175">
        <v>0</v>
      </c>
      <c r="AM175">
        <v>10600.36</v>
      </c>
    </row>
    <row r="176" spans="1:39" x14ac:dyDescent="0.25">
      <c r="A176" t="s">
        <v>217</v>
      </c>
      <c r="B176">
        <v>0</v>
      </c>
      <c r="C176">
        <v>0</v>
      </c>
      <c r="D176">
        <v>16563.32</v>
      </c>
      <c r="E176">
        <v>0</v>
      </c>
      <c r="F176">
        <v>0</v>
      </c>
      <c r="G176">
        <v>1812.04</v>
      </c>
      <c r="H176">
        <v>45420.959999999999</v>
      </c>
      <c r="I176">
        <v>5266.44</v>
      </c>
      <c r="J176">
        <v>11392.4</v>
      </c>
      <c r="K176">
        <v>0</v>
      </c>
      <c r="L176">
        <v>0</v>
      </c>
      <c r="M176">
        <v>0</v>
      </c>
      <c r="N176">
        <v>5470.34</v>
      </c>
      <c r="O176">
        <v>29843.16</v>
      </c>
      <c r="P176">
        <v>0</v>
      </c>
      <c r="Q176">
        <v>3624.08</v>
      </c>
      <c r="R176">
        <v>58645.04</v>
      </c>
      <c r="S176">
        <v>0</v>
      </c>
      <c r="T176">
        <v>23813.360000000001</v>
      </c>
      <c r="U176">
        <v>75485.64</v>
      </c>
      <c r="V176">
        <v>0</v>
      </c>
      <c r="W176">
        <v>0</v>
      </c>
      <c r="X176">
        <v>0</v>
      </c>
      <c r="Y176">
        <v>877.74</v>
      </c>
      <c r="Z176">
        <v>5266.44</v>
      </c>
      <c r="AA176">
        <v>0</v>
      </c>
      <c r="AB176">
        <v>0</v>
      </c>
      <c r="AC176">
        <v>5518.44</v>
      </c>
      <c r="AD176">
        <v>0</v>
      </c>
      <c r="AE176">
        <v>0</v>
      </c>
      <c r="AF176">
        <v>0</v>
      </c>
      <c r="AG176">
        <v>5266.44</v>
      </c>
      <c r="AH176">
        <v>0</v>
      </c>
      <c r="AI176">
        <v>0</v>
      </c>
      <c r="AJ176">
        <v>2081.7199999999998</v>
      </c>
      <c r="AK176">
        <v>26559.45</v>
      </c>
      <c r="AL176">
        <v>0</v>
      </c>
      <c r="AM176">
        <v>322907.01</v>
      </c>
    </row>
    <row r="177" spans="1:39" x14ac:dyDescent="0.25">
      <c r="A177" t="s">
        <v>218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586.57000000000005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586.57000000000005</v>
      </c>
    </row>
    <row r="178" spans="1:39" x14ac:dyDescent="0.25">
      <c r="A178" t="s">
        <v>219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1507.84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1499.84</v>
      </c>
      <c r="AC178">
        <v>2999.68</v>
      </c>
      <c r="AD178">
        <v>1499.84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7507.2</v>
      </c>
    </row>
    <row r="179" spans="1:39" x14ac:dyDescent="0.25">
      <c r="A179" t="s">
        <v>220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2020.08</v>
      </c>
      <c r="N179">
        <v>0</v>
      </c>
      <c r="O179">
        <v>0</v>
      </c>
      <c r="P179">
        <v>0</v>
      </c>
      <c r="Q179">
        <v>0</v>
      </c>
      <c r="R179">
        <v>4048.16</v>
      </c>
      <c r="S179">
        <v>0</v>
      </c>
      <c r="T179">
        <v>0</v>
      </c>
      <c r="U179">
        <v>0</v>
      </c>
      <c r="V179">
        <v>2028.08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8096.32</v>
      </c>
    </row>
    <row r="180" spans="1:39" x14ac:dyDescent="0.25">
      <c r="A180" t="s">
        <v>221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1409.37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1409.37</v>
      </c>
    </row>
    <row r="181" spans="1:39" x14ac:dyDescent="0.25">
      <c r="A181" t="s">
        <v>222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5508.03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35022.65</v>
      </c>
      <c r="R181">
        <v>0</v>
      </c>
      <c r="S181">
        <v>9094.94</v>
      </c>
      <c r="T181">
        <v>0</v>
      </c>
      <c r="U181">
        <v>19539.28</v>
      </c>
      <c r="V181">
        <v>8572.44</v>
      </c>
      <c r="W181">
        <v>1330.98</v>
      </c>
      <c r="X181">
        <v>0</v>
      </c>
      <c r="Y181">
        <v>0</v>
      </c>
      <c r="Z181">
        <v>0</v>
      </c>
      <c r="AA181">
        <v>5488.24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84556.56</v>
      </c>
    </row>
    <row r="182" spans="1:39" x14ac:dyDescent="0.25">
      <c r="A182" t="s">
        <v>223</v>
      </c>
      <c r="B182">
        <v>0</v>
      </c>
      <c r="C182">
        <v>0</v>
      </c>
      <c r="D182">
        <v>0</v>
      </c>
      <c r="E182">
        <v>885.88</v>
      </c>
      <c r="F182">
        <v>4000.88</v>
      </c>
      <c r="G182">
        <v>1837.32</v>
      </c>
      <c r="H182">
        <v>2000.44</v>
      </c>
      <c r="I182">
        <v>0</v>
      </c>
      <c r="J182">
        <v>0</v>
      </c>
      <c r="K182">
        <v>0</v>
      </c>
      <c r="L182">
        <v>0</v>
      </c>
      <c r="M182">
        <v>837.1</v>
      </c>
      <c r="N182">
        <v>1763.76</v>
      </c>
      <c r="O182">
        <v>877.88</v>
      </c>
      <c r="P182">
        <v>0</v>
      </c>
      <c r="Q182">
        <v>19354.14</v>
      </c>
      <c r="R182">
        <v>0</v>
      </c>
      <c r="S182">
        <v>11154.26</v>
      </c>
      <c r="T182">
        <v>0</v>
      </c>
      <c r="U182">
        <v>0</v>
      </c>
      <c r="V182">
        <v>918.66</v>
      </c>
      <c r="W182">
        <v>1674.2</v>
      </c>
      <c r="X182">
        <v>1755.76</v>
      </c>
      <c r="Y182">
        <v>0</v>
      </c>
      <c r="Z182">
        <v>1714.98</v>
      </c>
      <c r="AA182">
        <v>0</v>
      </c>
      <c r="AB182">
        <v>877.88</v>
      </c>
      <c r="AC182">
        <v>0</v>
      </c>
      <c r="AD182">
        <v>0</v>
      </c>
      <c r="AE182">
        <v>0</v>
      </c>
      <c r="AF182">
        <v>0</v>
      </c>
      <c r="AG182">
        <v>1682.2</v>
      </c>
      <c r="AH182">
        <v>0</v>
      </c>
      <c r="AI182">
        <v>399.82</v>
      </c>
      <c r="AJ182">
        <v>840.8</v>
      </c>
      <c r="AK182">
        <v>0</v>
      </c>
      <c r="AL182">
        <v>0</v>
      </c>
      <c r="AM182">
        <v>52575.96</v>
      </c>
    </row>
    <row r="183" spans="1:39" x14ac:dyDescent="0.25">
      <c r="A183" t="s">
        <v>224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2693.53</v>
      </c>
      <c r="I183">
        <v>0</v>
      </c>
      <c r="J183">
        <v>0</v>
      </c>
      <c r="K183">
        <v>3952.98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8336.1</v>
      </c>
      <c r="R183">
        <v>0</v>
      </c>
      <c r="S183">
        <v>0</v>
      </c>
      <c r="T183">
        <v>0</v>
      </c>
      <c r="U183">
        <v>4198.8599999999997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19181.47</v>
      </c>
    </row>
    <row r="184" spans="1:39" x14ac:dyDescent="0.25">
      <c r="A184" t="s">
        <v>225</v>
      </c>
      <c r="B184">
        <v>0</v>
      </c>
      <c r="C184">
        <v>0</v>
      </c>
      <c r="D184">
        <v>0</v>
      </c>
      <c r="E184">
        <v>0</v>
      </c>
      <c r="F184">
        <v>28444.799999999999</v>
      </c>
      <c r="G184">
        <v>0</v>
      </c>
      <c r="H184">
        <v>25559.37</v>
      </c>
      <c r="I184">
        <v>10422.120000000001</v>
      </c>
      <c r="J184">
        <v>0</v>
      </c>
      <c r="K184">
        <v>0</v>
      </c>
      <c r="L184">
        <v>0</v>
      </c>
      <c r="M184">
        <v>0</v>
      </c>
      <c r="N184">
        <v>37586.160000000003</v>
      </c>
      <c r="O184">
        <v>0</v>
      </c>
      <c r="P184">
        <v>0</v>
      </c>
      <c r="Q184">
        <v>14163.18</v>
      </c>
      <c r="R184">
        <v>52222.62</v>
      </c>
      <c r="S184">
        <v>22375.599999999999</v>
      </c>
      <c r="T184">
        <v>0</v>
      </c>
      <c r="U184">
        <v>0</v>
      </c>
      <c r="V184">
        <v>3652.8</v>
      </c>
      <c r="W184">
        <v>0</v>
      </c>
      <c r="X184">
        <v>0</v>
      </c>
      <c r="Y184">
        <v>0</v>
      </c>
      <c r="Z184">
        <v>0</v>
      </c>
      <c r="AA184">
        <v>56644.92</v>
      </c>
      <c r="AB184">
        <v>3820.24</v>
      </c>
      <c r="AC184">
        <v>3386.04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1241.76</v>
      </c>
      <c r="AJ184">
        <v>1266.76</v>
      </c>
      <c r="AK184">
        <v>0</v>
      </c>
      <c r="AL184">
        <v>0</v>
      </c>
      <c r="AM184">
        <v>260786.37</v>
      </c>
    </row>
    <row r="185" spans="1:39" x14ac:dyDescent="0.25">
      <c r="A185" t="s">
        <v>226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2386.5700000000002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4854.7</v>
      </c>
      <c r="V185">
        <v>7508.85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822.71</v>
      </c>
      <c r="AJ185">
        <v>0</v>
      </c>
      <c r="AK185">
        <v>0</v>
      </c>
      <c r="AL185">
        <v>0</v>
      </c>
      <c r="AM185">
        <v>15572.83</v>
      </c>
    </row>
    <row r="186" spans="1:39" x14ac:dyDescent="0.25">
      <c r="A186" t="s">
        <v>227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9897.91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28726.97</v>
      </c>
      <c r="P186">
        <v>0</v>
      </c>
      <c r="Q186">
        <v>0</v>
      </c>
      <c r="R186">
        <v>2869.91</v>
      </c>
      <c r="S186">
        <v>0</v>
      </c>
      <c r="T186">
        <v>0</v>
      </c>
      <c r="U186">
        <v>3030.24</v>
      </c>
      <c r="V186">
        <v>2943.33</v>
      </c>
      <c r="W186">
        <v>8448.6299999999992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55916.99</v>
      </c>
    </row>
    <row r="187" spans="1:39" x14ac:dyDescent="0.25">
      <c r="A187" t="s">
        <v>228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1486.15</v>
      </c>
      <c r="I187">
        <v>2844.63</v>
      </c>
      <c r="J187">
        <v>0</v>
      </c>
      <c r="K187">
        <v>0</v>
      </c>
      <c r="L187">
        <v>0</v>
      </c>
      <c r="M187">
        <v>866.65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5754.06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10951.49</v>
      </c>
    </row>
    <row r="188" spans="1:39" x14ac:dyDescent="0.25">
      <c r="A188" t="s">
        <v>229</v>
      </c>
      <c r="B188">
        <v>0</v>
      </c>
      <c r="C188">
        <v>0</v>
      </c>
      <c r="D188">
        <v>10195.08</v>
      </c>
      <c r="E188">
        <v>0</v>
      </c>
      <c r="F188">
        <v>0</v>
      </c>
      <c r="G188">
        <v>0</v>
      </c>
      <c r="H188">
        <v>7589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1456.44</v>
      </c>
      <c r="O188">
        <v>11651.52</v>
      </c>
      <c r="P188">
        <v>0</v>
      </c>
      <c r="Q188">
        <v>12756.48</v>
      </c>
      <c r="R188">
        <v>0</v>
      </c>
      <c r="S188">
        <v>16444.88</v>
      </c>
      <c r="T188">
        <v>3140.8</v>
      </c>
      <c r="U188">
        <v>61601.56</v>
      </c>
      <c r="V188">
        <v>0</v>
      </c>
      <c r="W188">
        <v>0</v>
      </c>
      <c r="X188">
        <v>0</v>
      </c>
      <c r="Y188">
        <v>485.48</v>
      </c>
      <c r="Z188">
        <v>2994.44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1464.44</v>
      </c>
      <c r="AH188">
        <v>0</v>
      </c>
      <c r="AI188">
        <v>623.6</v>
      </c>
      <c r="AJ188">
        <v>3434.24</v>
      </c>
      <c r="AK188">
        <v>1497.22</v>
      </c>
      <c r="AL188">
        <v>0</v>
      </c>
      <c r="AM188">
        <v>135335.18</v>
      </c>
    </row>
    <row r="189" spans="1:39" x14ac:dyDescent="0.25">
      <c r="A189" t="s">
        <v>230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3255.2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3255.2</v>
      </c>
    </row>
    <row r="190" spans="1:39" x14ac:dyDescent="0.25">
      <c r="A190" t="s">
        <v>231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1945.38</v>
      </c>
      <c r="I190">
        <v>1570.36</v>
      </c>
      <c r="J190">
        <v>0</v>
      </c>
      <c r="K190">
        <v>0</v>
      </c>
      <c r="L190">
        <v>0</v>
      </c>
      <c r="M190">
        <v>1529.58</v>
      </c>
      <c r="N190">
        <v>1570.36</v>
      </c>
      <c r="O190">
        <v>1611.14</v>
      </c>
      <c r="P190">
        <v>0</v>
      </c>
      <c r="Q190">
        <v>4751.8599999999997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3059.16</v>
      </c>
      <c r="X190">
        <v>1570.36</v>
      </c>
      <c r="Y190">
        <v>0</v>
      </c>
      <c r="Z190">
        <v>1529.58</v>
      </c>
      <c r="AA190">
        <v>4792.6400000000003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1570.36</v>
      </c>
      <c r="AL190">
        <v>0</v>
      </c>
      <c r="AM190">
        <v>25500.78</v>
      </c>
    </row>
    <row r="191" spans="1:39" x14ac:dyDescent="0.25">
      <c r="A191" t="s">
        <v>232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1469.94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1054.1400000000001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2524.08</v>
      </c>
    </row>
    <row r="192" spans="1:39" x14ac:dyDescent="0.25">
      <c r="A192" t="s">
        <v>233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1125.5899999999999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1125.5899999999999</v>
      </c>
    </row>
    <row r="193" spans="1:39" x14ac:dyDescent="0.25">
      <c r="A193" t="s">
        <v>234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2850.58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2834.58</v>
      </c>
      <c r="P193">
        <v>0</v>
      </c>
      <c r="Q193">
        <v>1417.29</v>
      </c>
      <c r="R193">
        <v>5717.16</v>
      </c>
      <c r="S193">
        <v>1425.29</v>
      </c>
      <c r="T193">
        <v>0</v>
      </c>
      <c r="U193">
        <v>4251.87</v>
      </c>
      <c r="V193">
        <v>0</v>
      </c>
      <c r="W193">
        <v>0</v>
      </c>
      <c r="X193">
        <v>0</v>
      </c>
      <c r="Y193">
        <v>0</v>
      </c>
      <c r="Z193">
        <v>2834.58</v>
      </c>
      <c r="AA193">
        <v>7110.45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28441.8</v>
      </c>
    </row>
    <row r="194" spans="1:39" x14ac:dyDescent="0.25">
      <c r="A194" t="s">
        <v>235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1117.6199999999999</v>
      </c>
      <c r="P194">
        <v>0</v>
      </c>
      <c r="Q194">
        <v>1117.6199999999999</v>
      </c>
      <c r="R194">
        <v>0</v>
      </c>
      <c r="S194">
        <v>1125.6199999999999</v>
      </c>
      <c r="T194">
        <v>0</v>
      </c>
      <c r="U194">
        <v>0</v>
      </c>
      <c r="V194">
        <v>0</v>
      </c>
      <c r="W194">
        <v>1117.6199999999999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4478.4799999999996</v>
      </c>
    </row>
    <row r="195" spans="1:39" x14ac:dyDescent="0.25">
      <c r="A195" t="s">
        <v>236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2235.2399999999998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2235.2399999999998</v>
      </c>
    </row>
    <row r="196" spans="1:39" x14ac:dyDescent="0.25">
      <c r="A196" t="s">
        <v>237</v>
      </c>
      <c r="B196">
        <v>0</v>
      </c>
      <c r="C196">
        <v>0</v>
      </c>
      <c r="D196">
        <v>0</v>
      </c>
      <c r="E196">
        <v>1133.6199999999999</v>
      </c>
      <c r="F196">
        <v>0</v>
      </c>
      <c r="G196">
        <v>0</v>
      </c>
      <c r="H196">
        <v>1768.42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754.42</v>
      </c>
      <c r="AJ196">
        <v>0</v>
      </c>
      <c r="AK196">
        <v>0</v>
      </c>
      <c r="AL196">
        <v>0</v>
      </c>
      <c r="AM196">
        <v>3656.46</v>
      </c>
    </row>
    <row r="197" spans="1:39" x14ac:dyDescent="0.25">
      <c r="A197" t="s">
        <v>238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1239.96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1117.6199999999999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2357.58</v>
      </c>
    </row>
    <row r="198" spans="1:39" x14ac:dyDescent="0.25">
      <c r="A198" t="s">
        <v>239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1164.18</v>
      </c>
      <c r="R198">
        <v>0</v>
      </c>
      <c r="S198">
        <v>3761.22</v>
      </c>
      <c r="T198">
        <v>0</v>
      </c>
      <c r="U198">
        <v>0</v>
      </c>
      <c r="V198">
        <v>1237.3599999999999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6162.76</v>
      </c>
    </row>
    <row r="199" spans="1:39" x14ac:dyDescent="0.25">
      <c r="A199" t="s">
        <v>240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699.8</v>
      </c>
      <c r="AL199">
        <v>0</v>
      </c>
      <c r="AM199">
        <v>699.8</v>
      </c>
    </row>
    <row r="200" spans="1:39" x14ac:dyDescent="0.25">
      <c r="A200" t="s">
        <v>241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1373.01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1373.01</v>
      </c>
    </row>
    <row r="201" spans="1:39" x14ac:dyDescent="0.25">
      <c r="A201" t="s">
        <v>242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1790.25</v>
      </c>
      <c r="R201">
        <v>0</v>
      </c>
      <c r="S201">
        <v>0</v>
      </c>
      <c r="T201">
        <v>0</v>
      </c>
      <c r="U201">
        <v>596.75</v>
      </c>
      <c r="V201">
        <v>0</v>
      </c>
      <c r="W201">
        <v>612.75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604.75</v>
      </c>
      <c r="AH201">
        <v>0</v>
      </c>
      <c r="AI201">
        <v>119.35</v>
      </c>
      <c r="AJ201">
        <v>0</v>
      </c>
      <c r="AK201">
        <v>0</v>
      </c>
      <c r="AL201">
        <v>0</v>
      </c>
      <c r="AM201">
        <v>3723.85</v>
      </c>
    </row>
    <row r="202" spans="1:39" x14ac:dyDescent="0.25">
      <c r="A202" t="s">
        <v>243</v>
      </c>
      <c r="B202">
        <v>0</v>
      </c>
      <c r="C202">
        <v>0</v>
      </c>
      <c r="D202">
        <v>0</v>
      </c>
      <c r="E202">
        <v>0</v>
      </c>
      <c r="F202">
        <v>1864.45</v>
      </c>
      <c r="G202">
        <v>41049.9</v>
      </c>
      <c r="H202">
        <v>3744.9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1864.45</v>
      </c>
      <c r="O202">
        <v>7457.8</v>
      </c>
      <c r="P202">
        <v>0</v>
      </c>
      <c r="Q202">
        <v>5593.35</v>
      </c>
      <c r="R202">
        <v>0</v>
      </c>
      <c r="S202">
        <v>16836.05</v>
      </c>
      <c r="T202">
        <v>0</v>
      </c>
      <c r="U202">
        <v>1864.45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9346.2000000000007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3744.9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93366.45</v>
      </c>
    </row>
    <row r="203" spans="1:39" x14ac:dyDescent="0.25">
      <c r="A203" t="s">
        <v>244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1325.18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1325.18</v>
      </c>
    </row>
    <row r="204" spans="1:39" x14ac:dyDescent="0.25">
      <c r="A204" t="s">
        <v>245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2064.38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2064.38</v>
      </c>
    </row>
    <row r="205" spans="1:39" x14ac:dyDescent="0.25">
      <c r="A205" t="s">
        <v>246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544.36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544.36</v>
      </c>
    </row>
    <row r="206" spans="1:39" x14ac:dyDescent="0.25">
      <c r="A206" t="s">
        <v>247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26857.65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26857.65</v>
      </c>
    </row>
    <row r="207" spans="1:39" x14ac:dyDescent="0.25">
      <c r="A207" t="s">
        <v>248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1465.88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1465.88</v>
      </c>
    </row>
    <row r="208" spans="1:39" x14ac:dyDescent="0.25">
      <c r="A208" t="s">
        <v>249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1875.68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1875.68</v>
      </c>
    </row>
    <row r="209" spans="1:39" x14ac:dyDescent="0.25">
      <c r="A209" t="s">
        <v>250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3929.28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3299.93</v>
      </c>
      <c r="T209">
        <v>0</v>
      </c>
      <c r="U209">
        <v>0</v>
      </c>
      <c r="V209">
        <v>5470.88</v>
      </c>
      <c r="W209">
        <v>0</v>
      </c>
      <c r="X209">
        <v>2876.98</v>
      </c>
      <c r="Y209">
        <v>0</v>
      </c>
      <c r="Z209">
        <v>0</v>
      </c>
      <c r="AA209">
        <v>6352.8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438.22</v>
      </c>
      <c r="AJ209">
        <v>0</v>
      </c>
      <c r="AK209">
        <v>0</v>
      </c>
      <c r="AL209">
        <v>0</v>
      </c>
      <c r="AM209">
        <v>22368.09</v>
      </c>
    </row>
    <row r="210" spans="1:39" x14ac:dyDescent="0.25">
      <c r="A210" t="s">
        <v>251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2824.03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2824.03</v>
      </c>
    </row>
    <row r="211" spans="1:39" x14ac:dyDescent="0.25">
      <c r="A211" t="s">
        <v>252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1391.64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1391.64</v>
      </c>
    </row>
    <row r="212" spans="1:39" x14ac:dyDescent="0.25">
      <c r="A212" t="s">
        <v>253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3398.14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3398.14</v>
      </c>
    </row>
    <row r="213" spans="1:39" x14ac:dyDescent="0.25">
      <c r="A213" t="s">
        <v>254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1548.66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1548.66</v>
      </c>
    </row>
    <row r="214" spans="1:39" x14ac:dyDescent="0.25">
      <c r="A214" t="s">
        <v>255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2248.92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2248.92</v>
      </c>
    </row>
    <row r="215" spans="1:39" x14ac:dyDescent="0.25">
      <c r="A215" t="s">
        <v>256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1598.92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1598.92</v>
      </c>
    </row>
    <row r="216" spans="1:39" x14ac:dyDescent="0.25">
      <c r="A216" t="s">
        <v>257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1262.44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1262.44</v>
      </c>
    </row>
    <row r="217" spans="1:39" x14ac:dyDescent="0.25">
      <c r="A217" t="s">
        <v>258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1024.92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1065.32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2090.2399999999998</v>
      </c>
    </row>
    <row r="218" spans="1:39" x14ac:dyDescent="0.25">
      <c r="A218" t="s">
        <v>259</v>
      </c>
      <c r="B218">
        <v>0</v>
      </c>
      <c r="C218">
        <v>0</v>
      </c>
      <c r="D218">
        <v>2928.41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361.11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1476.84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4766.3599999999997</v>
      </c>
    </row>
    <row r="219" spans="1:39" x14ac:dyDescent="0.25">
      <c r="A219" t="s">
        <v>260</v>
      </c>
      <c r="B219">
        <v>0</v>
      </c>
      <c r="C219">
        <v>0</v>
      </c>
      <c r="D219">
        <v>1321.36</v>
      </c>
      <c r="E219">
        <v>2626.72</v>
      </c>
      <c r="F219">
        <v>0</v>
      </c>
      <c r="G219">
        <v>0</v>
      </c>
      <c r="H219">
        <v>0</v>
      </c>
      <c r="I219">
        <v>13133.6</v>
      </c>
      <c r="J219">
        <v>0</v>
      </c>
      <c r="K219">
        <v>0</v>
      </c>
      <c r="L219">
        <v>985.02</v>
      </c>
      <c r="M219">
        <v>1313.36</v>
      </c>
      <c r="N219">
        <v>0</v>
      </c>
      <c r="O219">
        <v>0</v>
      </c>
      <c r="P219">
        <v>0</v>
      </c>
      <c r="Q219">
        <v>10506.88</v>
      </c>
      <c r="R219">
        <v>2626.72</v>
      </c>
      <c r="S219">
        <v>0</v>
      </c>
      <c r="T219">
        <v>1353.76</v>
      </c>
      <c r="U219">
        <v>13866.22</v>
      </c>
      <c r="V219">
        <v>10782.08</v>
      </c>
      <c r="W219">
        <v>0</v>
      </c>
      <c r="X219">
        <v>1313.36</v>
      </c>
      <c r="Y219">
        <v>0</v>
      </c>
      <c r="Z219">
        <v>0</v>
      </c>
      <c r="AA219">
        <v>0</v>
      </c>
      <c r="AB219">
        <v>5301.4</v>
      </c>
      <c r="AC219">
        <v>0</v>
      </c>
      <c r="AD219">
        <v>3948.08</v>
      </c>
      <c r="AE219">
        <v>0</v>
      </c>
      <c r="AF219">
        <v>1321.36</v>
      </c>
      <c r="AG219">
        <v>0</v>
      </c>
      <c r="AH219">
        <v>0</v>
      </c>
      <c r="AI219">
        <v>328.34</v>
      </c>
      <c r="AJ219">
        <v>0</v>
      </c>
      <c r="AK219">
        <v>19820.400000000001</v>
      </c>
      <c r="AL219">
        <v>0</v>
      </c>
      <c r="AM219">
        <v>90548.66</v>
      </c>
    </row>
    <row r="220" spans="1:39" x14ac:dyDescent="0.25">
      <c r="A220" t="s">
        <v>261</v>
      </c>
      <c r="B220">
        <v>0</v>
      </c>
      <c r="C220">
        <v>0</v>
      </c>
      <c r="D220">
        <v>90178.44</v>
      </c>
      <c r="E220">
        <v>20083.099999999999</v>
      </c>
      <c r="F220">
        <v>50695.85</v>
      </c>
      <c r="G220">
        <v>40556.79</v>
      </c>
      <c r="H220">
        <v>133869.85999999999</v>
      </c>
      <c r="I220">
        <v>54128.98</v>
      </c>
      <c r="J220">
        <v>367264.96</v>
      </c>
      <c r="K220">
        <v>23902.799999999999</v>
      </c>
      <c r="L220">
        <v>0</v>
      </c>
      <c r="M220">
        <v>22592.68</v>
      </c>
      <c r="N220">
        <v>11811.82</v>
      </c>
      <c r="O220">
        <v>166733.15</v>
      </c>
      <c r="P220">
        <v>32420.73</v>
      </c>
      <c r="Q220">
        <v>3214211.42</v>
      </c>
      <c r="R220">
        <v>343715.74</v>
      </c>
      <c r="S220">
        <v>21461.84</v>
      </c>
      <c r="T220">
        <v>29786.14</v>
      </c>
      <c r="U220">
        <v>89278.81</v>
      </c>
      <c r="V220">
        <v>31890.98</v>
      </c>
      <c r="W220">
        <v>20916.54</v>
      </c>
      <c r="X220">
        <v>202375.36</v>
      </c>
      <c r="Y220">
        <v>0</v>
      </c>
      <c r="Z220">
        <v>2857.43</v>
      </c>
      <c r="AA220">
        <v>88374.75</v>
      </c>
      <c r="AB220">
        <v>135073.93</v>
      </c>
      <c r="AC220">
        <v>0</v>
      </c>
      <c r="AD220">
        <v>9646.5300000000007</v>
      </c>
      <c r="AE220">
        <v>7772.38</v>
      </c>
      <c r="AF220">
        <v>162013.91</v>
      </c>
      <c r="AG220">
        <v>59527.31</v>
      </c>
      <c r="AH220">
        <v>0</v>
      </c>
      <c r="AI220">
        <v>1010.84</v>
      </c>
      <c r="AJ220">
        <v>0</v>
      </c>
      <c r="AK220">
        <v>46803.69</v>
      </c>
      <c r="AL220">
        <v>0</v>
      </c>
      <c r="AM220">
        <v>5480956.7599999998</v>
      </c>
    </row>
    <row r="221" spans="1:39" x14ac:dyDescent="0.25">
      <c r="A221" t="s">
        <v>262</v>
      </c>
      <c r="B221">
        <v>0</v>
      </c>
      <c r="C221">
        <v>79377.16</v>
      </c>
      <c r="D221">
        <v>0</v>
      </c>
      <c r="E221">
        <v>40934.06</v>
      </c>
      <c r="F221">
        <v>0</v>
      </c>
      <c r="G221">
        <v>46420.58</v>
      </c>
      <c r="H221">
        <v>11440.41</v>
      </c>
      <c r="I221">
        <v>0</v>
      </c>
      <c r="J221">
        <v>0</v>
      </c>
      <c r="K221">
        <v>0</v>
      </c>
      <c r="L221">
        <v>0</v>
      </c>
      <c r="M221">
        <v>50906.02</v>
      </c>
      <c r="N221">
        <v>0</v>
      </c>
      <c r="O221">
        <v>0</v>
      </c>
      <c r="P221">
        <v>0</v>
      </c>
      <c r="Q221">
        <v>0</v>
      </c>
      <c r="R221">
        <v>284204.44</v>
      </c>
      <c r="S221">
        <v>0</v>
      </c>
      <c r="T221">
        <v>0</v>
      </c>
      <c r="U221">
        <v>33761.19</v>
      </c>
      <c r="V221">
        <v>179316.41</v>
      </c>
      <c r="W221">
        <v>7371</v>
      </c>
      <c r="X221">
        <v>14257.05</v>
      </c>
      <c r="Y221">
        <v>0</v>
      </c>
      <c r="Z221">
        <v>0</v>
      </c>
      <c r="AA221">
        <v>37573.19</v>
      </c>
      <c r="AB221">
        <v>19218.78</v>
      </c>
      <c r="AC221">
        <v>57370.09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1209.74</v>
      </c>
      <c r="AJ221">
        <v>0</v>
      </c>
      <c r="AK221">
        <v>0</v>
      </c>
      <c r="AL221">
        <v>0</v>
      </c>
      <c r="AM221">
        <v>863360.12</v>
      </c>
    </row>
    <row r="222" spans="1:39" x14ac:dyDescent="0.25">
      <c r="A222" t="s">
        <v>263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227987.43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139087.47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27867.61</v>
      </c>
      <c r="AC222">
        <v>28208.98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423151.49</v>
      </c>
    </row>
    <row r="223" spans="1:39" x14ac:dyDescent="0.25">
      <c r="A223" t="s">
        <v>264</v>
      </c>
      <c r="B223">
        <v>0</v>
      </c>
      <c r="C223">
        <v>0</v>
      </c>
      <c r="D223">
        <v>0</v>
      </c>
      <c r="E223">
        <v>2949.65</v>
      </c>
      <c r="F223">
        <v>0</v>
      </c>
      <c r="G223">
        <v>13970.82</v>
      </c>
      <c r="H223">
        <v>0</v>
      </c>
      <c r="I223">
        <v>58733.75</v>
      </c>
      <c r="J223">
        <v>106560.99</v>
      </c>
      <c r="K223">
        <v>0</v>
      </c>
      <c r="L223">
        <v>51570.79</v>
      </c>
      <c r="M223">
        <v>46372.38</v>
      </c>
      <c r="N223">
        <v>0</v>
      </c>
      <c r="O223">
        <v>0</v>
      </c>
      <c r="P223">
        <v>0</v>
      </c>
      <c r="Q223">
        <v>208723.36</v>
      </c>
      <c r="R223">
        <v>0</v>
      </c>
      <c r="S223">
        <v>0</v>
      </c>
      <c r="T223">
        <v>0</v>
      </c>
      <c r="U223">
        <v>198933.57</v>
      </c>
      <c r="V223">
        <v>105434.23</v>
      </c>
      <c r="W223">
        <v>10458.27</v>
      </c>
      <c r="X223">
        <v>0</v>
      </c>
      <c r="Y223">
        <v>0</v>
      </c>
      <c r="Z223">
        <v>0</v>
      </c>
      <c r="AA223">
        <v>0</v>
      </c>
      <c r="AB223">
        <v>56302.54</v>
      </c>
      <c r="AC223">
        <v>0</v>
      </c>
      <c r="AD223">
        <v>0</v>
      </c>
      <c r="AE223">
        <v>35240.25</v>
      </c>
      <c r="AF223">
        <v>0</v>
      </c>
      <c r="AG223">
        <v>267486.38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1162736.98</v>
      </c>
    </row>
    <row r="224" spans="1:39" x14ac:dyDescent="0.25">
      <c r="A224" t="s">
        <v>265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7838.83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7838.83</v>
      </c>
    </row>
    <row r="225" spans="1:39" x14ac:dyDescent="0.25">
      <c r="A225" t="s">
        <v>266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1957.03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1957.03</v>
      </c>
    </row>
    <row r="226" spans="1:39" x14ac:dyDescent="0.25">
      <c r="A226" t="s">
        <v>267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17666.48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17666.48</v>
      </c>
    </row>
    <row r="227" spans="1:39" x14ac:dyDescent="0.25">
      <c r="A227" t="s">
        <v>268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44215.86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44215.86</v>
      </c>
    </row>
    <row r="228" spans="1:39" x14ac:dyDescent="0.25">
      <c r="A228" t="s">
        <v>269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2288.92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2288.92</v>
      </c>
    </row>
    <row r="229" spans="1:39" x14ac:dyDescent="0.25">
      <c r="A229" t="s">
        <v>270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4869.04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4869.04</v>
      </c>
    </row>
    <row r="230" spans="1:39" x14ac:dyDescent="0.25">
      <c r="A230" t="s">
        <v>271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5104.4399999999996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5104.4399999999996</v>
      </c>
    </row>
    <row r="231" spans="1:39" x14ac:dyDescent="0.25">
      <c r="A231" t="s">
        <v>272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12017.88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12017.88</v>
      </c>
    </row>
    <row r="232" spans="1:39" x14ac:dyDescent="0.25">
      <c r="A232" t="s">
        <v>273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3780.84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3780.84</v>
      </c>
    </row>
    <row r="233" spans="1:39" x14ac:dyDescent="0.25">
      <c r="A233" t="s">
        <v>274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1766.22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1766.22</v>
      </c>
    </row>
    <row r="234" spans="1:39" x14ac:dyDescent="0.25">
      <c r="A234" t="s">
        <v>275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3362.14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3362.14</v>
      </c>
    </row>
    <row r="235" spans="1:39" x14ac:dyDescent="0.25">
      <c r="A235" t="s">
        <v>276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944.56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944.56</v>
      </c>
    </row>
    <row r="236" spans="1:39" x14ac:dyDescent="0.25">
      <c r="A236" t="s">
        <v>277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3492.2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3492.2</v>
      </c>
    </row>
    <row r="237" spans="1:39" x14ac:dyDescent="0.25">
      <c r="A237" t="s">
        <v>278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20606.060000000001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20606.060000000001</v>
      </c>
    </row>
    <row r="238" spans="1:39" x14ac:dyDescent="0.25">
      <c r="A238" t="s">
        <v>279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6200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5794.74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11994.74</v>
      </c>
    </row>
    <row r="239" spans="1:39" x14ac:dyDescent="0.25">
      <c r="A239" t="s">
        <v>280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6107.31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6107.31</v>
      </c>
    </row>
    <row r="240" spans="1:39" x14ac:dyDescent="0.25">
      <c r="A240" t="s">
        <v>281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2154.9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2154.9</v>
      </c>
    </row>
    <row r="241" spans="1:39" x14ac:dyDescent="0.25">
      <c r="A241" t="s">
        <v>282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27343.64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39273.46</v>
      </c>
      <c r="T241">
        <v>0</v>
      </c>
      <c r="U241">
        <v>0</v>
      </c>
      <c r="V241">
        <v>0</v>
      </c>
      <c r="W241">
        <v>0</v>
      </c>
      <c r="X241">
        <v>13154.39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79771.490000000005</v>
      </c>
    </row>
    <row r="242" spans="1:39" x14ac:dyDescent="0.25">
      <c r="A242" t="s">
        <v>283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8202.9</v>
      </c>
      <c r="Y242">
        <v>0</v>
      </c>
      <c r="Z242">
        <v>0</v>
      </c>
      <c r="AA242">
        <v>3617.38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11820.28</v>
      </c>
    </row>
    <row r="243" spans="1:39" x14ac:dyDescent="0.25">
      <c r="A243" t="s">
        <v>284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22413.439999999999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22413.439999999999</v>
      </c>
    </row>
    <row r="244" spans="1:39" x14ac:dyDescent="0.25">
      <c r="A244" t="s">
        <v>285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2496.87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2496.87</v>
      </c>
    </row>
    <row r="245" spans="1:39" x14ac:dyDescent="0.25">
      <c r="A245" t="s">
        <v>286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5048.3999999999996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5048.3999999999996</v>
      </c>
    </row>
    <row r="246" spans="1:39" x14ac:dyDescent="0.25">
      <c r="A246" t="s">
        <v>287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10292.76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10292.76</v>
      </c>
    </row>
    <row r="247" spans="1:39" x14ac:dyDescent="0.25">
      <c r="A247" t="s">
        <v>288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871.59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871.59</v>
      </c>
    </row>
    <row r="248" spans="1:39" x14ac:dyDescent="0.25">
      <c r="A248" t="s">
        <v>289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7844.31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31097.119999999999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38941.43</v>
      </c>
    </row>
    <row r="249" spans="1:39" x14ac:dyDescent="0.25">
      <c r="A249" t="s">
        <v>290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8133.88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14203.22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22337.1</v>
      </c>
    </row>
    <row r="250" spans="1:39" x14ac:dyDescent="0.25">
      <c r="A250" t="s">
        <v>291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9110.56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9110.56</v>
      </c>
    </row>
    <row r="251" spans="1:39" x14ac:dyDescent="0.25">
      <c r="A251" t="s">
        <v>292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11204.01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37081.24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48285.25</v>
      </c>
    </row>
    <row r="252" spans="1:39" x14ac:dyDescent="0.25">
      <c r="A252" t="s">
        <v>293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8746.86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8746.86</v>
      </c>
    </row>
    <row r="253" spans="1:39" x14ac:dyDescent="0.25">
      <c r="A253" t="s">
        <v>294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16254.78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10805.34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27060.12</v>
      </c>
    </row>
    <row r="254" spans="1:39" x14ac:dyDescent="0.25">
      <c r="A254" t="s">
        <v>295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3453.86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3453.86</v>
      </c>
    </row>
    <row r="255" spans="1:39" x14ac:dyDescent="0.25">
      <c r="A255" t="s">
        <v>296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8420.82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4014.98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12435.8</v>
      </c>
    </row>
    <row r="256" spans="1:39" x14ac:dyDescent="0.25">
      <c r="A256" t="s">
        <v>40</v>
      </c>
      <c r="B256">
        <v>9017.84</v>
      </c>
      <c r="C256">
        <v>114917</v>
      </c>
      <c r="D256">
        <v>293758.94</v>
      </c>
      <c r="E256">
        <v>172465.61</v>
      </c>
      <c r="F256">
        <v>89803.81</v>
      </c>
      <c r="G256">
        <v>533636.41</v>
      </c>
      <c r="H256">
        <v>419906.75</v>
      </c>
      <c r="I256">
        <v>267243.3</v>
      </c>
      <c r="J256">
        <v>554365.34</v>
      </c>
      <c r="K256">
        <v>60404.69</v>
      </c>
      <c r="L256">
        <v>123995.69</v>
      </c>
      <c r="M256">
        <v>699916.43</v>
      </c>
      <c r="N256">
        <v>158443.73000000001</v>
      </c>
      <c r="O256">
        <v>399165.04</v>
      </c>
      <c r="P256">
        <v>37521.22</v>
      </c>
      <c r="Q256">
        <v>3919807</v>
      </c>
      <c r="R256">
        <v>1196065.02</v>
      </c>
      <c r="S256">
        <v>679464.97</v>
      </c>
      <c r="T256">
        <v>137030.98000000001</v>
      </c>
      <c r="U256">
        <v>740600.54</v>
      </c>
      <c r="V256">
        <v>1022714.72</v>
      </c>
      <c r="W256">
        <v>184126.2</v>
      </c>
      <c r="X256">
        <v>475473.02</v>
      </c>
      <c r="Y256">
        <v>25284.44</v>
      </c>
      <c r="Z256">
        <v>61057.599999999999</v>
      </c>
      <c r="AA256">
        <v>379053.34</v>
      </c>
      <c r="AB256">
        <v>740541.77</v>
      </c>
      <c r="AC256">
        <v>229338.98</v>
      </c>
      <c r="AD256">
        <v>154241.47</v>
      </c>
      <c r="AE256">
        <v>120777.86</v>
      </c>
      <c r="AF256">
        <v>275879.42</v>
      </c>
      <c r="AG256">
        <v>420107.35</v>
      </c>
      <c r="AH256">
        <v>34502.400000000001</v>
      </c>
      <c r="AI256">
        <v>35265.51</v>
      </c>
      <c r="AJ256">
        <v>21435.51</v>
      </c>
      <c r="AK256">
        <v>188144.94</v>
      </c>
      <c r="AL256">
        <v>155712.79999999999</v>
      </c>
      <c r="AM256">
        <v>15131187.640000001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3993-BC34-410A-8EE2-1C7F30CAB738}">
  <dimension ref="A1:AN256"/>
  <sheetViews>
    <sheetView workbookViewId="0">
      <selection activeCell="AN256" sqref="AN256"/>
    </sheetView>
  </sheetViews>
  <sheetFormatPr defaultRowHeight="15" x14ac:dyDescent="0.25"/>
  <cols>
    <col min="1" max="1" width="10" bestFit="1" customWidth="1"/>
    <col min="40" max="40" width="14.28515625" bestFit="1" customWidth="1"/>
  </cols>
  <sheetData>
    <row r="1" spans="1:40" x14ac:dyDescent="0.25">
      <c r="B1" t="s">
        <v>41</v>
      </c>
      <c r="C1" t="s">
        <v>42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</row>
    <row r="2" spans="1:40" x14ac:dyDescent="0.25">
      <c r="A2">
        <f>LEFT(B2,10)*1</f>
        <v>401020045</v>
      </c>
      <c r="B2" t="s">
        <v>43</v>
      </c>
      <c r="C2">
        <f>IFERROR((VLOOKUP($A2,delib,12,0)*(Físico!B2)),0)</f>
        <v>0</v>
      </c>
      <c r="D2">
        <f>IFERROR((VLOOKUP($A2,delib,12,0)*(Físico!C2)),0)</f>
        <v>0</v>
      </c>
      <c r="E2">
        <f>IFERROR((VLOOKUP($A2,delib,12,0)*(Físico!D2)),0)</f>
        <v>0</v>
      </c>
      <c r="F2">
        <f>IFERROR((VLOOKUP($A2,delib,12,0)*(Físico!E2)),0)</f>
        <v>0</v>
      </c>
      <c r="G2">
        <f>IFERROR((VLOOKUP($A2,delib,12,0)*(Físico!F2)),0)</f>
        <v>0</v>
      </c>
      <c r="H2">
        <f>IFERROR((VLOOKUP($A2,delib,12,0)*(Físico!G2)),0)</f>
        <v>0</v>
      </c>
      <c r="I2">
        <f>IFERROR((VLOOKUP($A2,delib,12,0)*(Físico!H2)),0)</f>
        <v>0</v>
      </c>
      <c r="J2">
        <f>IFERROR((VLOOKUP($A2,delib,12,0)*(Físico!I2)),0)</f>
        <v>0</v>
      </c>
      <c r="K2">
        <f>IFERROR((VLOOKUP($A2,delib,12,0)*(Físico!J2)),0)</f>
        <v>0</v>
      </c>
      <c r="L2">
        <f>IFERROR((VLOOKUP($A2,delib,12,0)*(Físico!K2)),0)</f>
        <v>0</v>
      </c>
      <c r="M2">
        <f>IFERROR((VLOOKUP($A2,delib,12,0)*(Físico!L2)),0)</f>
        <v>0</v>
      </c>
      <c r="N2">
        <f>IFERROR((VLOOKUP($A2,delib,12,0)*(Físico!M2)),0)</f>
        <v>0</v>
      </c>
      <c r="O2">
        <f>IFERROR((VLOOKUP($A2,delib,12,0)*(Físico!N2)),0)</f>
        <v>0</v>
      </c>
      <c r="P2">
        <f>IFERROR((VLOOKUP($A2,delib,12,0)*(Físico!O2)),0)</f>
        <v>0</v>
      </c>
      <c r="Q2">
        <f>IFERROR((VLOOKUP($A2,delib,12,0)*(Físico!P2)),0)</f>
        <v>0</v>
      </c>
      <c r="R2">
        <f>IFERROR((VLOOKUP($A2,delib,12,0)*(Físico!Q2)),0)</f>
        <v>0</v>
      </c>
      <c r="S2">
        <f>IFERROR((VLOOKUP($A2,delib,12,0)*(Físico!R2)),0)</f>
        <v>0</v>
      </c>
      <c r="T2">
        <f>IFERROR((VLOOKUP($A2,delib,12,0)*(Físico!S2)),0)</f>
        <v>0</v>
      </c>
      <c r="U2">
        <f>IFERROR((VLOOKUP($A2,delib,12,0)*(Físico!T2)),0)</f>
        <v>0</v>
      </c>
      <c r="V2">
        <f>IFERROR((VLOOKUP($A2,delib,12,0)*(Físico!U2)),0)</f>
        <v>0</v>
      </c>
      <c r="W2">
        <f>IFERROR((VLOOKUP($A2,delib,12,0)*(Físico!V2)),0)</f>
        <v>0</v>
      </c>
      <c r="X2">
        <f>IFERROR((VLOOKUP($A2,delib,12,0)*(Físico!W2)),0)</f>
        <v>0</v>
      </c>
      <c r="Y2">
        <f>IFERROR((VLOOKUP($A2,delib,12,0)*(Físico!X2)),0)</f>
        <v>0</v>
      </c>
      <c r="Z2">
        <f>IFERROR((VLOOKUP($A2,delib,12,0)*(Físico!Y2)),0)</f>
        <v>0</v>
      </c>
      <c r="AA2">
        <f>IFERROR((VLOOKUP($A2,delib,12,0)*(Físico!Z2)),0)</f>
        <v>0</v>
      </c>
      <c r="AB2">
        <f>IFERROR((VLOOKUP($A2,delib,12,0)*(Físico!AA2)),0)</f>
        <v>0</v>
      </c>
      <c r="AC2">
        <f>IFERROR((VLOOKUP($A2,delib,12,0)*(Físico!AB2)),0)</f>
        <v>0</v>
      </c>
      <c r="AD2">
        <f>IFERROR((VLOOKUP($A2,delib,12,0)*(Físico!AC2)),0)</f>
        <v>0</v>
      </c>
      <c r="AE2">
        <f>IFERROR((VLOOKUP($A2,delib,12,0)*(Físico!AD2)),0)</f>
        <v>0</v>
      </c>
      <c r="AF2">
        <f>IFERROR((VLOOKUP($A2,delib,12,0)*(Físico!AE2)),0)</f>
        <v>0</v>
      </c>
      <c r="AG2">
        <f>IFERROR((VLOOKUP($A2,delib,12,0)*(Físico!AF2)),0)</f>
        <v>0</v>
      </c>
      <c r="AH2">
        <f>IFERROR((VLOOKUP($A2,delib,12,0)*(Físico!AG2)),0)</f>
        <v>0</v>
      </c>
      <c r="AI2">
        <f>IFERROR((VLOOKUP($A2,delib,12,0)*(Físico!AH2)),0)</f>
        <v>0</v>
      </c>
      <c r="AJ2">
        <f>IFERROR((VLOOKUP($A2,delib,12,0)*(Físico!AI2)),0)</f>
        <v>0</v>
      </c>
      <c r="AK2">
        <f>IFERROR((VLOOKUP($A2,delib,12,0)*(Físico!AJ2)),0)</f>
        <v>0</v>
      </c>
      <c r="AL2">
        <f>IFERROR((VLOOKUP($A2,delib,12,0)*(Físico!AK2)),0)</f>
        <v>0</v>
      </c>
      <c r="AM2">
        <f>IFERROR((VLOOKUP($A2,delib,12,0)*(Físico!AL2)),0)</f>
        <v>0</v>
      </c>
      <c r="AN2" s="1">
        <f>SUM(C2:AM2)</f>
        <v>0</v>
      </c>
    </row>
    <row r="3" spans="1:40" x14ac:dyDescent="0.25">
      <c r="A3">
        <f t="shared" ref="A3:A66" si="0">LEFT(B3,10)*1</f>
        <v>401020053</v>
      </c>
      <c r="B3" t="s">
        <v>44</v>
      </c>
      <c r="C3">
        <f>IFERROR((VLOOKUP($A3,delib,12,0)*(Físico!B3)),0)</f>
        <v>0</v>
      </c>
      <c r="D3">
        <f>IFERROR((VLOOKUP($A3,delib,12,0)*(Físico!C3)),0)</f>
        <v>0</v>
      </c>
      <c r="E3">
        <f>IFERROR((VLOOKUP($A3,delib,12,0)*(Físico!D3)),0)</f>
        <v>0</v>
      </c>
      <c r="F3">
        <f>IFERROR((VLOOKUP($A3,delib,12,0)*(Físico!E3)),0)</f>
        <v>0</v>
      </c>
      <c r="G3">
        <f>IFERROR((VLOOKUP($A3,delib,12,0)*(Físico!F3)),0)</f>
        <v>0</v>
      </c>
      <c r="H3">
        <f>IFERROR((VLOOKUP($A3,delib,12,0)*(Físico!G3)),0)</f>
        <v>0</v>
      </c>
      <c r="I3">
        <f>IFERROR((VLOOKUP($A3,delib,12,0)*(Físico!H3)),0)</f>
        <v>0</v>
      </c>
      <c r="J3">
        <f>IFERROR((VLOOKUP($A3,delib,12,0)*(Físico!I3)),0)</f>
        <v>0</v>
      </c>
      <c r="K3">
        <f>IFERROR((VLOOKUP($A3,delib,12,0)*(Físico!J3)),0)</f>
        <v>0</v>
      </c>
      <c r="L3">
        <f>IFERROR((VLOOKUP($A3,delib,12,0)*(Físico!K3)),0)</f>
        <v>0</v>
      </c>
      <c r="M3">
        <f>IFERROR((VLOOKUP($A3,delib,12,0)*(Físico!L3)),0)</f>
        <v>0</v>
      </c>
      <c r="N3">
        <f>IFERROR((VLOOKUP($A3,delib,12,0)*(Físico!M3)),0)</f>
        <v>0</v>
      </c>
      <c r="O3">
        <f>IFERROR((VLOOKUP($A3,delib,12,0)*(Físico!N3)),0)</f>
        <v>0</v>
      </c>
      <c r="P3">
        <f>IFERROR((VLOOKUP($A3,delib,12,0)*(Físico!O3)),0)</f>
        <v>0</v>
      </c>
      <c r="Q3">
        <f>IFERROR((VLOOKUP($A3,delib,12,0)*(Físico!P3)),0)</f>
        <v>0</v>
      </c>
      <c r="R3">
        <f>IFERROR((VLOOKUP($A3,delib,12,0)*(Físico!Q3)),0)</f>
        <v>0</v>
      </c>
      <c r="S3">
        <f>IFERROR((VLOOKUP($A3,delib,12,0)*(Físico!R3)),0)</f>
        <v>0</v>
      </c>
      <c r="T3">
        <f>IFERROR((VLOOKUP($A3,delib,12,0)*(Físico!S3)),0)</f>
        <v>0</v>
      </c>
      <c r="U3">
        <f>IFERROR((VLOOKUP($A3,delib,12,0)*(Físico!T3)),0)</f>
        <v>0</v>
      </c>
      <c r="V3">
        <f>IFERROR((VLOOKUP($A3,delib,12,0)*(Físico!U3)),0)</f>
        <v>0</v>
      </c>
      <c r="W3">
        <f>IFERROR((VLOOKUP($A3,delib,12,0)*(Físico!V3)),0)</f>
        <v>0</v>
      </c>
      <c r="X3">
        <f>IFERROR((VLOOKUP($A3,delib,12,0)*(Físico!W3)),0)</f>
        <v>0</v>
      </c>
      <c r="Y3">
        <f>IFERROR((VLOOKUP($A3,delib,12,0)*(Físico!X3)),0)</f>
        <v>0</v>
      </c>
      <c r="Z3">
        <f>IFERROR((VLOOKUP($A3,delib,12,0)*(Físico!Y3)),0)</f>
        <v>0</v>
      </c>
      <c r="AA3">
        <f>IFERROR((VLOOKUP($A3,delib,12,0)*(Físico!Z3)),0)</f>
        <v>0</v>
      </c>
      <c r="AB3">
        <f>IFERROR((VLOOKUP($A3,delib,12,0)*(Físico!AA3)),0)</f>
        <v>0</v>
      </c>
      <c r="AC3">
        <f>IFERROR((VLOOKUP($A3,delib,12,0)*(Físico!AB3)),0)</f>
        <v>0</v>
      </c>
      <c r="AD3">
        <f>IFERROR((VLOOKUP($A3,delib,12,0)*(Físico!AC3)),0)</f>
        <v>0</v>
      </c>
      <c r="AE3">
        <f>IFERROR((VLOOKUP($A3,delib,12,0)*(Físico!AD3)),0)</f>
        <v>0</v>
      </c>
      <c r="AF3">
        <f>IFERROR((VLOOKUP($A3,delib,12,0)*(Físico!AE3)),0)</f>
        <v>0</v>
      </c>
      <c r="AG3">
        <f>IFERROR((VLOOKUP($A3,delib,12,0)*(Físico!AF3)),0)</f>
        <v>0</v>
      </c>
      <c r="AH3">
        <f>IFERROR((VLOOKUP($A3,delib,12,0)*(Físico!AG3)),0)</f>
        <v>0</v>
      </c>
      <c r="AI3">
        <f>IFERROR((VLOOKUP($A3,delib,12,0)*(Físico!AH3)),0)</f>
        <v>0</v>
      </c>
      <c r="AJ3">
        <f>IFERROR((VLOOKUP($A3,delib,12,0)*(Físico!AI3)),0)</f>
        <v>0</v>
      </c>
      <c r="AK3">
        <f>IFERROR((VLOOKUP($A3,delib,12,0)*(Físico!AJ3)),0)</f>
        <v>0</v>
      </c>
      <c r="AL3">
        <f>IFERROR((VLOOKUP($A3,delib,12,0)*(Físico!AK3)),0)</f>
        <v>0</v>
      </c>
      <c r="AM3">
        <f>IFERROR((VLOOKUP($A3,delib,12,0)*(Físico!AL3)),0)</f>
        <v>0</v>
      </c>
      <c r="AN3" s="1">
        <f t="shared" ref="AN3:AN66" si="1">SUM(C3:AM3)</f>
        <v>0</v>
      </c>
    </row>
    <row r="4" spans="1:40" x14ac:dyDescent="0.25">
      <c r="A4">
        <f t="shared" si="0"/>
        <v>401020061</v>
      </c>
      <c r="B4" t="s">
        <v>45</v>
      </c>
      <c r="C4">
        <f>IFERROR((VLOOKUP($A4,delib,12,0)*(Físico!B4)),0)</f>
        <v>0</v>
      </c>
      <c r="D4">
        <f>IFERROR((VLOOKUP($A4,delib,12,0)*(Físico!C4)),0)</f>
        <v>0</v>
      </c>
      <c r="E4">
        <f>IFERROR((VLOOKUP($A4,delib,12,0)*(Físico!D4)),0)</f>
        <v>0</v>
      </c>
      <c r="F4">
        <f>IFERROR((VLOOKUP($A4,delib,12,0)*(Físico!E4)),0)</f>
        <v>0</v>
      </c>
      <c r="G4">
        <f>IFERROR((VLOOKUP($A4,delib,12,0)*(Físico!F4)),0)</f>
        <v>0</v>
      </c>
      <c r="H4">
        <f>IFERROR((VLOOKUP($A4,delib,12,0)*(Físico!G4)),0)</f>
        <v>0</v>
      </c>
      <c r="I4">
        <f>IFERROR((VLOOKUP($A4,delib,12,0)*(Físico!H4)),0)</f>
        <v>0</v>
      </c>
      <c r="J4">
        <f>IFERROR((VLOOKUP($A4,delib,12,0)*(Físico!I4)),0)</f>
        <v>0</v>
      </c>
      <c r="K4">
        <f>IFERROR((VLOOKUP($A4,delib,12,0)*(Físico!J4)),0)</f>
        <v>0</v>
      </c>
      <c r="L4">
        <f>IFERROR((VLOOKUP($A4,delib,12,0)*(Físico!K4)),0)</f>
        <v>0</v>
      </c>
      <c r="M4">
        <f>IFERROR((VLOOKUP($A4,delib,12,0)*(Físico!L4)),0)</f>
        <v>0</v>
      </c>
      <c r="N4">
        <f>IFERROR((VLOOKUP($A4,delib,12,0)*(Físico!M4)),0)</f>
        <v>0</v>
      </c>
      <c r="O4">
        <f>IFERROR((VLOOKUP($A4,delib,12,0)*(Físico!N4)),0)</f>
        <v>0</v>
      </c>
      <c r="P4">
        <f>IFERROR((VLOOKUP($A4,delib,12,0)*(Físico!O4)),0)</f>
        <v>0</v>
      </c>
      <c r="Q4">
        <f>IFERROR((VLOOKUP($A4,delib,12,0)*(Físico!P4)),0)</f>
        <v>0</v>
      </c>
      <c r="R4">
        <f>IFERROR((VLOOKUP($A4,delib,12,0)*(Físico!Q4)),0)</f>
        <v>0</v>
      </c>
      <c r="S4">
        <f>IFERROR((VLOOKUP($A4,delib,12,0)*(Físico!R4)),0)</f>
        <v>0</v>
      </c>
      <c r="T4">
        <f>IFERROR((VLOOKUP($A4,delib,12,0)*(Físico!S4)),0)</f>
        <v>0</v>
      </c>
      <c r="U4">
        <f>IFERROR((VLOOKUP($A4,delib,12,0)*(Físico!T4)),0)</f>
        <v>0</v>
      </c>
      <c r="V4">
        <f>IFERROR((VLOOKUP($A4,delib,12,0)*(Físico!U4)),0)</f>
        <v>0</v>
      </c>
      <c r="W4">
        <f>IFERROR((VLOOKUP($A4,delib,12,0)*(Físico!V4)),0)</f>
        <v>0</v>
      </c>
      <c r="X4">
        <f>IFERROR((VLOOKUP($A4,delib,12,0)*(Físico!W4)),0)</f>
        <v>0</v>
      </c>
      <c r="Y4">
        <f>IFERROR((VLOOKUP($A4,delib,12,0)*(Físico!X4)),0)</f>
        <v>0</v>
      </c>
      <c r="Z4">
        <f>IFERROR((VLOOKUP($A4,delib,12,0)*(Físico!Y4)),0)</f>
        <v>0</v>
      </c>
      <c r="AA4">
        <f>IFERROR((VLOOKUP($A4,delib,12,0)*(Físico!Z4)),0)</f>
        <v>0</v>
      </c>
      <c r="AB4">
        <f>IFERROR((VLOOKUP($A4,delib,12,0)*(Físico!AA4)),0)</f>
        <v>0</v>
      </c>
      <c r="AC4">
        <f>IFERROR((VLOOKUP($A4,delib,12,0)*(Físico!AB4)),0)</f>
        <v>0</v>
      </c>
      <c r="AD4">
        <f>IFERROR((VLOOKUP($A4,delib,12,0)*(Físico!AC4)),0)</f>
        <v>0</v>
      </c>
      <c r="AE4">
        <f>IFERROR((VLOOKUP($A4,delib,12,0)*(Físico!AD4)),0)</f>
        <v>0</v>
      </c>
      <c r="AF4">
        <f>IFERROR((VLOOKUP($A4,delib,12,0)*(Físico!AE4)),0)</f>
        <v>0</v>
      </c>
      <c r="AG4">
        <f>IFERROR((VLOOKUP($A4,delib,12,0)*(Físico!AF4)),0)</f>
        <v>0</v>
      </c>
      <c r="AH4">
        <f>IFERROR((VLOOKUP($A4,delib,12,0)*(Físico!AG4)),0)</f>
        <v>0</v>
      </c>
      <c r="AI4">
        <f>IFERROR((VLOOKUP($A4,delib,12,0)*(Físico!AH4)),0)</f>
        <v>0</v>
      </c>
      <c r="AJ4">
        <f>IFERROR((VLOOKUP($A4,delib,12,0)*(Físico!AI4)),0)</f>
        <v>0</v>
      </c>
      <c r="AK4">
        <f>IFERROR((VLOOKUP($A4,delib,12,0)*(Físico!AJ4)),0)</f>
        <v>0</v>
      </c>
      <c r="AL4">
        <f>IFERROR((VLOOKUP($A4,delib,12,0)*(Físico!AK4)),0)</f>
        <v>0</v>
      </c>
      <c r="AM4">
        <f>IFERROR((VLOOKUP($A4,delib,12,0)*(Físico!AL4)),0)</f>
        <v>0</v>
      </c>
      <c r="AN4" s="1">
        <f t="shared" si="1"/>
        <v>0</v>
      </c>
    </row>
    <row r="5" spans="1:40" x14ac:dyDescent="0.25">
      <c r="A5">
        <f t="shared" si="0"/>
        <v>401020070</v>
      </c>
      <c r="B5" t="s">
        <v>46</v>
      </c>
      <c r="C5">
        <f>IFERROR((VLOOKUP($A5,delib,12,0)*(Físico!B5)),0)</f>
        <v>0</v>
      </c>
      <c r="D5">
        <f>IFERROR((VLOOKUP($A5,delib,12,0)*(Físico!C5)),0)</f>
        <v>0</v>
      </c>
      <c r="E5">
        <f>IFERROR((VLOOKUP($A5,delib,12,0)*(Físico!D5)),0)</f>
        <v>0</v>
      </c>
      <c r="F5">
        <f>IFERROR((VLOOKUP($A5,delib,12,0)*(Físico!E5)),0)</f>
        <v>0</v>
      </c>
      <c r="G5">
        <f>IFERROR((VLOOKUP($A5,delib,12,0)*(Físico!F5)),0)</f>
        <v>0</v>
      </c>
      <c r="H5">
        <f>IFERROR((VLOOKUP($A5,delib,12,0)*(Físico!G5)),0)</f>
        <v>143.72</v>
      </c>
      <c r="I5">
        <f>IFERROR((VLOOKUP($A5,delib,12,0)*(Físico!H5)),0)</f>
        <v>0</v>
      </c>
      <c r="J5">
        <f>IFERROR((VLOOKUP($A5,delib,12,0)*(Físico!I5)),0)</f>
        <v>0</v>
      </c>
      <c r="K5">
        <f>IFERROR((VLOOKUP($A5,delib,12,0)*(Físico!J5)),0)</f>
        <v>0</v>
      </c>
      <c r="L5">
        <f>IFERROR((VLOOKUP($A5,delib,12,0)*(Físico!K5)),0)</f>
        <v>0</v>
      </c>
      <c r="M5">
        <f>IFERROR((VLOOKUP($A5,delib,12,0)*(Físico!L5)),0)</f>
        <v>0</v>
      </c>
      <c r="N5">
        <f>IFERROR((VLOOKUP($A5,delib,12,0)*(Físico!M5)),0)</f>
        <v>0</v>
      </c>
      <c r="O5">
        <f>IFERROR((VLOOKUP($A5,delib,12,0)*(Físico!N5)),0)</f>
        <v>0</v>
      </c>
      <c r="P5">
        <f>IFERROR((VLOOKUP($A5,delib,12,0)*(Físico!O5)),0)</f>
        <v>0</v>
      </c>
      <c r="Q5">
        <f>IFERROR((VLOOKUP($A5,delib,12,0)*(Físico!P5)),0)</f>
        <v>0</v>
      </c>
      <c r="R5">
        <f>IFERROR((VLOOKUP($A5,delib,12,0)*(Físico!Q5)),0)</f>
        <v>0</v>
      </c>
      <c r="S5">
        <f>IFERROR((VLOOKUP($A5,delib,12,0)*(Físico!R5)),0)</f>
        <v>0</v>
      </c>
      <c r="T5">
        <f>IFERROR((VLOOKUP($A5,delib,12,0)*(Físico!S5)),0)</f>
        <v>0</v>
      </c>
      <c r="U5">
        <f>IFERROR((VLOOKUP($A5,delib,12,0)*(Físico!T5)),0)</f>
        <v>0</v>
      </c>
      <c r="V5">
        <f>IFERROR((VLOOKUP($A5,delib,12,0)*(Físico!U5)),0)</f>
        <v>0</v>
      </c>
      <c r="W5">
        <f>IFERROR((VLOOKUP($A5,delib,12,0)*(Físico!V5)),0)</f>
        <v>0</v>
      </c>
      <c r="X5">
        <f>IFERROR((VLOOKUP($A5,delib,12,0)*(Físico!W5)),0)</f>
        <v>0</v>
      </c>
      <c r="Y5">
        <f>IFERROR((VLOOKUP($A5,delib,12,0)*(Físico!X5)),0)</f>
        <v>0</v>
      </c>
      <c r="Z5">
        <f>IFERROR((VLOOKUP($A5,delib,12,0)*(Físico!Y5)),0)</f>
        <v>0</v>
      </c>
      <c r="AA5">
        <f>IFERROR((VLOOKUP($A5,delib,12,0)*(Físico!Z5)),0)</f>
        <v>0</v>
      </c>
      <c r="AB5">
        <f>IFERROR((VLOOKUP($A5,delib,12,0)*(Físico!AA5)),0)</f>
        <v>0</v>
      </c>
      <c r="AC5">
        <f>IFERROR((VLOOKUP($A5,delib,12,0)*(Físico!AB5)),0)</f>
        <v>0</v>
      </c>
      <c r="AD5">
        <f>IFERROR((VLOOKUP($A5,delib,12,0)*(Físico!AC5)),0)</f>
        <v>0</v>
      </c>
      <c r="AE5">
        <f>IFERROR((VLOOKUP($A5,delib,12,0)*(Físico!AD5)),0)</f>
        <v>0</v>
      </c>
      <c r="AF5">
        <f>IFERROR((VLOOKUP($A5,delib,12,0)*(Físico!AE5)),0)</f>
        <v>0</v>
      </c>
      <c r="AG5">
        <f>IFERROR((VLOOKUP($A5,delib,12,0)*(Físico!AF5)),0)</f>
        <v>0</v>
      </c>
      <c r="AH5">
        <f>IFERROR((VLOOKUP($A5,delib,12,0)*(Físico!AG5)),0)</f>
        <v>0</v>
      </c>
      <c r="AI5">
        <f>IFERROR((VLOOKUP($A5,delib,12,0)*(Físico!AH5)),0)</f>
        <v>0</v>
      </c>
      <c r="AJ5">
        <f>IFERROR((VLOOKUP($A5,delib,12,0)*(Físico!AI5)),0)</f>
        <v>0</v>
      </c>
      <c r="AK5">
        <f>IFERROR((VLOOKUP($A5,delib,12,0)*(Físico!AJ5)),0)</f>
        <v>0</v>
      </c>
      <c r="AL5">
        <f>IFERROR((VLOOKUP($A5,delib,12,0)*(Físico!AK5)),0)</f>
        <v>0</v>
      </c>
      <c r="AM5">
        <f>IFERROR((VLOOKUP($A5,delib,12,0)*(Físico!AL5)),0)</f>
        <v>0</v>
      </c>
      <c r="AN5" s="1">
        <f t="shared" si="1"/>
        <v>143.72</v>
      </c>
    </row>
    <row r="6" spans="1:40" x14ac:dyDescent="0.25">
      <c r="A6">
        <f t="shared" si="0"/>
        <v>401020088</v>
      </c>
      <c r="B6" t="s">
        <v>47</v>
      </c>
      <c r="C6">
        <f>IFERROR((VLOOKUP($A6,delib,12,0)*(Físico!B6)),0)</f>
        <v>0</v>
      </c>
      <c r="D6">
        <f>IFERROR((VLOOKUP($A6,delib,12,0)*(Físico!C6)),0)</f>
        <v>0</v>
      </c>
      <c r="E6">
        <f>IFERROR((VLOOKUP($A6,delib,12,0)*(Físico!D6)),0)</f>
        <v>0</v>
      </c>
      <c r="F6">
        <f>IFERROR((VLOOKUP($A6,delib,12,0)*(Físico!E6)),0)</f>
        <v>0</v>
      </c>
      <c r="G6">
        <f>IFERROR((VLOOKUP($A6,delib,12,0)*(Físico!F6)),0)</f>
        <v>0</v>
      </c>
      <c r="H6">
        <f>IFERROR((VLOOKUP($A6,delib,12,0)*(Físico!G6)),0)</f>
        <v>0</v>
      </c>
      <c r="I6">
        <f>IFERROR((VLOOKUP($A6,delib,12,0)*(Físico!H6)),0)</f>
        <v>0</v>
      </c>
      <c r="J6">
        <f>IFERROR((VLOOKUP($A6,delib,12,0)*(Físico!I6)),0)</f>
        <v>0</v>
      </c>
      <c r="K6">
        <f>IFERROR((VLOOKUP($A6,delib,12,0)*(Físico!J6)),0)</f>
        <v>0</v>
      </c>
      <c r="L6">
        <f>IFERROR((VLOOKUP($A6,delib,12,0)*(Físico!K6)),0)</f>
        <v>0</v>
      </c>
      <c r="M6">
        <f>IFERROR((VLOOKUP($A6,delib,12,0)*(Físico!L6)),0)</f>
        <v>143.72</v>
      </c>
      <c r="N6">
        <f>IFERROR((VLOOKUP($A6,delib,12,0)*(Físico!M6)),0)</f>
        <v>143.72</v>
      </c>
      <c r="O6">
        <f>IFERROR((VLOOKUP($A6,delib,12,0)*(Físico!N6)),0)</f>
        <v>0</v>
      </c>
      <c r="P6">
        <f>IFERROR((VLOOKUP($A6,delib,12,0)*(Físico!O6)),0)</f>
        <v>143.72</v>
      </c>
      <c r="Q6">
        <f>IFERROR((VLOOKUP($A6,delib,12,0)*(Físico!P6)),0)</f>
        <v>0</v>
      </c>
      <c r="R6">
        <f>IFERROR((VLOOKUP($A6,delib,12,0)*(Físico!Q6)),0)</f>
        <v>287.44</v>
      </c>
      <c r="S6">
        <f>IFERROR((VLOOKUP($A6,delib,12,0)*(Físico!R6)),0)</f>
        <v>0</v>
      </c>
      <c r="T6">
        <f>IFERROR((VLOOKUP($A6,delib,12,0)*(Físico!S6)),0)</f>
        <v>0</v>
      </c>
      <c r="U6">
        <f>IFERROR((VLOOKUP($A6,delib,12,0)*(Físico!T6)),0)</f>
        <v>143.72</v>
      </c>
      <c r="V6">
        <f>IFERROR((VLOOKUP($A6,delib,12,0)*(Físico!U6)),0)</f>
        <v>0</v>
      </c>
      <c r="W6">
        <f>IFERROR((VLOOKUP($A6,delib,12,0)*(Físico!V6)),0)</f>
        <v>0</v>
      </c>
      <c r="X6">
        <f>IFERROR((VLOOKUP($A6,delib,12,0)*(Físico!W6)),0)</f>
        <v>431.15999999999997</v>
      </c>
      <c r="Y6">
        <f>IFERROR((VLOOKUP($A6,delib,12,0)*(Físico!X6)),0)</f>
        <v>0</v>
      </c>
      <c r="Z6">
        <f>IFERROR((VLOOKUP($A6,delib,12,0)*(Físico!Y6)),0)</f>
        <v>0</v>
      </c>
      <c r="AA6">
        <f>IFERROR((VLOOKUP($A6,delib,12,0)*(Físico!Z6)),0)</f>
        <v>0</v>
      </c>
      <c r="AB6">
        <f>IFERROR((VLOOKUP($A6,delib,12,0)*(Físico!AA6)),0)</f>
        <v>143.72</v>
      </c>
      <c r="AC6">
        <f>IFERROR((VLOOKUP($A6,delib,12,0)*(Físico!AB6)),0)</f>
        <v>0</v>
      </c>
      <c r="AD6">
        <f>IFERROR((VLOOKUP($A6,delib,12,0)*(Físico!AC6)),0)</f>
        <v>287.44</v>
      </c>
      <c r="AE6">
        <f>IFERROR((VLOOKUP($A6,delib,12,0)*(Físico!AD6)),0)</f>
        <v>0</v>
      </c>
      <c r="AF6">
        <f>IFERROR((VLOOKUP($A6,delib,12,0)*(Físico!AE6)),0)</f>
        <v>0</v>
      </c>
      <c r="AG6">
        <f>IFERROR((VLOOKUP($A6,delib,12,0)*(Físico!AF6)),0)</f>
        <v>143.72</v>
      </c>
      <c r="AH6">
        <f>IFERROR((VLOOKUP($A6,delib,12,0)*(Físico!AG6)),0)</f>
        <v>0</v>
      </c>
      <c r="AI6">
        <f>IFERROR((VLOOKUP($A6,delib,12,0)*(Físico!AH6)),0)</f>
        <v>0</v>
      </c>
      <c r="AJ6">
        <f>IFERROR((VLOOKUP($A6,delib,12,0)*(Físico!AI6)),0)</f>
        <v>0</v>
      </c>
      <c r="AK6">
        <f>IFERROR((VLOOKUP($A6,delib,12,0)*(Físico!AJ6)),0)</f>
        <v>0</v>
      </c>
      <c r="AL6">
        <f>IFERROR((VLOOKUP($A6,delib,12,0)*(Físico!AK6)),0)</f>
        <v>431.15999999999997</v>
      </c>
      <c r="AM6">
        <f>IFERROR((VLOOKUP($A6,delib,12,0)*(Físico!AL6)),0)</f>
        <v>0</v>
      </c>
      <c r="AN6" s="1">
        <f t="shared" si="1"/>
        <v>2299.52</v>
      </c>
    </row>
    <row r="7" spans="1:40" x14ac:dyDescent="0.25">
      <c r="A7">
        <f t="shared" si="0"/>
        <v>401020096</v>
      </c>
      <c r="B7" t="s">
        <v>48</v>
      </c>
      <c r="C7">
        <f>IFERROR((VLOOKUP($A7,delib,12,0)*(Físico!B7)),0)</f>
        <v>0</v>
      </c>
      <c r="D7">
        <f>IFERROR((VLOOKUP($A7,delib,12,0)*(Físico!C7)),0)</f>
        <v>0</v>
      </c>
      <c r="E7">
        <f>IFERROR((VLOOKUP($A7,delib,12,0)*(Físico!D7)),0)</f>
        <v>0</v>
      </c>
      <c r="F7">
        <f>IFERROR((VLOOKUP($A7,delib,12,0)*(Físico!E7)),0)</f>
        <v>0</v>
      </c>
      <c r="G7">
        <f>IFERROR((VLOOKUP($A7,delib,12,0)*(Físico!F7)),0)</f>
        <v>0</v>
      </c>
      <c r="H7">
        <f>IFERROR((VLOOKUP($A7,delib,12,0)*(Físico!G7)),0)</f>
        <v>0</v>
      </c>
      <c r="I7">
        <f>IFERROR((VLOOKUP($A7,delib,12,0)*(Físico!H7)),0)</f>
        <v>0</v>
      </c>
      <c r="J7">
        <f>IFERROR((VLOOKUP($A7,delib,12,0)*(Físico!I7)),0)</f>
        <v>0</v>
      </c>
      <c r="K7">
        <f>IFERROR((VLOOKUP($A7,delib,12,0)*(Físico!J7)),0)</f>
        <v>0</v>
      </c>
      <c r="L7">
        <f>IFERROR((VLOOKUP($A7,delib,12,0)*(Físico!K7)),0)</f>
        <v>0</v>
      </c>
      <c r="M7">
        <f>IFERROR((VLOOKUP($A7,delib,12,0)*(Físico!L7)),0)</f>
        <v>0</v>
      </c>
      <c r="N7">
        <f>IFERROR((VLOOKUP($A7,delib,12,0)*(Físico!M7)),0)</f>
        <v>0</v>
      </c>
      <c r="O7">
        <f>IFERROR((VLOOKUP($A7,delib,12,0)*(Físico!N7)),0)</f>
        <v>0</v>
      </c>
      <c r="P7">
        <f>IFERROR((VLOOKUP($A7,delib,12,0)*(Físico!O7)),0)</f>
        <v>0</v>
      </c>
      <c r="Q7">
        <f>IFERROR((VLOOKUP($A7,delib,12,0)*(Físico!P7)),0)</f>
        <v>0</v>
      </c>
      <c r="R7">
        <f>IFERROR((VLOOKUP($A7,delib,12,0)*(Físico!Q7)),0)</f>
        <v>0</v>
      </c>
      <c r="S7">
        <f>IFERROR((VLOOKUP($A7,delib,12,0)*(Físico!R7)),0)</f>
        <v>0</v>
      </c>
      <c r="T7">
        <f>IFERROR((VLOOKUP($A7,delib,12,0)*(Físico!S7)),0)</f>
        <v>0</v>
      </c>
      <c r="U7">
        <f>IFERROR((VLOOKUP($A7,delib,12,0)*(Físico!T7)),0)</f>
        <v>0</v>
      </c>
      <c r="V7">
        <f>IFERROR((VLOOKUP($A7,delib,12,0)*(Físico!U7)),0)</f>
        <v>0</v>
      </c>
      <c r="W7">
        <f>IFERROR((VLOOKUP($A7,delib,12,0)*(Físico!V7)),0)</f>
        <v>0</v>
      </c>
      <c r="X7">
        <f>IFERROR((VLOOKUP($A7,delib,12,0)*(Físico!W7)),0)</f>
        <v>0</v>
      </c>
      <c r="Y7">
        <f>IFERROR((VLOOKUP($A7,delib,12,0)*(Físico!X7)),0)</f>
        <v>0</v>
      </c>
      <c r="Z7">
        <f>IFERROR((VLOOKUP($A7,delib,12,0)*(Físico!Y7)),0)</f>
        <v>0</v>
      </c>
      <c r="AA7">
        <f>IFERROR((VLOOKUP($A7,delib,12,0)*(Físico!Z7)),0)</f>
        <v>0</v>
      </c>
      <c r="AB7">
        <f>IFERROR((VLOOKUP($A7,delib,12,0)*(Físico!AA7)),0)</f>
        <v>0</v>
      </c>
      <c r="AC7">
        <f>IFERROR((VLOOKUP($A7,delib,12,0)*(Físico!AB7)),0)</f>
        <v>0</v>
      </c>
      <c r="AD7">
        <f>IFERROR((VLOOKUP($A7,delib,12,0)*(Físico!AC7)),0)</f>
        <v>0</v>
      </c>
      <c r="AE7">
        <f>IFERROR((VLOOKUP($A7,delib,12,0)*(Físico!AD7)),0)</f>
        <v>0</v>
      </c>
      <c r="AF7">
        <f>IFERROR((VLOOKUP($A7,delib,12,0)*(Físico!AE7)),0)</f>
        <v>0</v>
      </c>
      <c r="AG7">
        <f>IFERROR((VLOOKUP($A7,delib,12,0)*(Físico!AF7)),0)</f>
        <v>0</v>
      </c>
      <c r="AH7">
        <f>IFERROR((VLOOKUP($A7,delib,12,0)*(Físico!AG7)),0)</f>
        <v>0</v>
      </c>
      <c r="AI7">
        <f>IFERROR((VLOOKUP($A7,delib,12,0)*(Físico!AH7)),0)</f>
        <v>0</v>
      </c>
      <c r="AJ7">
        <f>IFERROR((VLOOKUP($A7,delib,12,0)*(Físico!AI7)),0)</f>
        <v>0</v>
      </c>
      <c r="AK7">
        <f>IFERROR((VLOOKUP($A7,delib,12,0)*(Físico!AJ7)),0)</f>
        <v>0</v>
      </c>
      <c r="AL7">
        <f>IFERROR((VLOOKUP($A7,delib,12,0)*(Físico!AK7)),0)</f>
        <v>0</v>
      </c>
      <c r="AM7">
        <f>IFERROR((VLOOKUP($A7,delib,12,0)*(Físico!AL7)),0)</f>
        <v>0</v>
      </c>
      <c r="AN7" s="1">
        <f t="shared" si="1"/>
        <v>0</v>
      </c>
    </row>
    <row r="8" spans="1:40" x14ac:dyDescent="0.25">
      <c r="A8">
        <f t="shared" si="0"/>
        <v>401020100</v>
      </c>
      <c r="B8" t="s">
        <v>49</v>
      </c>
      <c r="C8">
        <f>IFERROR((VLOOKUP($A8,delib,12,0)*(Físico!B8)),0)</f>
        <v>0</v>
      </c>
      <c r="D8">
        <f>IFERROR((VLOOKUP($A8,delib,12,0)*(Físico!C8)),0)</f>
        <v>0</v>
      </c>
      <c r="E8">
        <f>IFERROR((VLOOKUP($A8,delib,12,0)*(Físico!D8)),0)</f>
        <v>1581.0999999999988</v>
      </c>
      <c r="F8">
        <f>IFERROR((VLOOKUP($A8,delib,12,0)*(Físico!E8)),0)</f>
        <v>0</v>
      </c>
      <c r="G8">
        <f>IFERROR((VLOOKUP($A8,delib,12,0)*(Físico!F8)),0)</f>
        <v>0</v>
      </c>
      <c r="H8">
        <f>IFERROR((VLOOKUP($A8,delib,12,0)*(Físico!G8)),0)</f>
        <v>632.43999999999949</v>
      </c>
      <c r="I8">
        <f>IFERROR((VLOOKUP($A8,delib,12,0)*(Físico!H8)),0)</f>
        <v>0</v>
      </c>
      <c r="J8">
        <f>IFERROR((VLOOKUP($A8,delib,12,0)*(Físico!I8)),0)</f>
        <v>316.21999999999974</v>
      </c>
      <c r="K8">
        <f>IFERROR((VLOOKUP($A8,delib,12,0)*(Físico!J8)),0)</f>
        <v>3952.7499999999968</v>
      </c>
      <c r="L8">
        <f>IFERROR((VLOOKUP($A8,delib,12,0)*(Físico!K8)),0)</f>
        <v>474.32999999999959</v>
      </c>
      <c r="M8">
        <f>IFERROR((VLOOKUP($A8,delib,12,0)*(Físico!L8)),0)</f>
        <v>158.10999999999987</v>
      </c>
      <c r="N8">
        <f>IFERROR((VLOOKUP($A8,delib,12,0)*(Físico!M8)),0)</f>
        <v>1581.0999999999988</v>
      </c>
      <c r="O8">
        <f>IFERROR((VLOOKUP($A8,delib,12,0)*(Físico!N8)),0)</f>
        <v>474.32999999999959</v>
      </c>
      <c r="P8">
        <f>IFERROR((VLOOKUP($A8,delib,12,0)*(Físico!O8)),0)</f>
        <v>790.54999999999939</v>
      </c>
      <c r="Q8">
        <f>IFERROR((VLOOKUP($A8,delib,12,0)*(Físico!P8)),0)</f>
        <v>0</v>
      </c>
      <c r="R8">
        <f>IFERROR((VLOOKUP($A8,delib,12,0)*(Físico!Q8)),0)</f>
        <v>0</v>
      </c>
      <c r="S8">
        <f>IFERROR((VLOOKUP($A8,delib,12,0)*(Físico!R8)),0)</f>
        <v>2371.6499999999983</v>
      </c>
      <c r="T8">
        <f>IFERROR((VLOOKUP($A8,delib,12,0)*(Físico!S8)),0)</f>
        <v>158.10999999999987</v>
      </c>
      <c r="U8">
        <f>IFERROR((VLOOKUP($A8,delib,12,0)*(Físico!T8)),0)</f>
        <v>0</v>
      </c>
      <c r="V8">
        <f>IFERROR((VLOOKUP($A8,delib,12,0)*(Físico!U8)),0)</f>
        <v>0</v>
      </c>
      <c r="W8">
        <f>IFERROR((VLOOKUP($A8,delib,12,0)*(Físico!V8)),0)</f>
        <v>1739.2099999999987</v>
      </c>
      <c r="X8">
        <f>IFERROR((VLOOKUP($A8,delib,12,0)*(Físico!W8)),0)</f>
        <v>158.10999999999987</v>
      </c>
      <c r="Y8">
        <f>IFERROR((VLOOKUP($A8,delib,12,0)*(Físico!X8)),0)</f>
        <v>0</v>
      </c>
      <c r="Z8">
        <f>IFERROR((VLOOKUP($A8,delib,12,0)*(Físico!Y8)),0)</f>
        <v>158.10999999999987</v>
      </c>
      <c r="AA8">
        <f>IFERROR((VLOOKUP($A8,delib,12,0)*(Físico!Z8)),0)</f>
        <v>0</v>
      </c>
      <c r="AB8">
        <f>IFERROR((VLOOKUP($A8,delib,12,0)*(Físico!AA8)),0)</f>
        <v>0</v>
      </c>
      <c r="AC8">
        <f>IFERROR((VLOOKUP($A8,delib,12,0)*(Físico!AB8)),0)</f>
        <v>158.10999999999987</v>
      </c>
      <c r="AD8">
        <f>IFERROR((VLOOKUP($A8,delib,12,0)*(Físico!AC8)),0)</f>
        <v>948.65999999999917</v>
      </c>
      <c r="AE8">
        <f>IFERROR((VLOOKUP($A8,delib,12,0)*(Físico!AD8)),0)</f>
        <v>0</v>
      </c>
      <c r="AF8">
        <f>IFERROR((VLOOKUP($A8,delib,12,0)*(Físico!AE8)),0)</f>
        <v>1422.9899999999989</v>
      </c>
      <c r="AG8">
        <f>IFERROR((VLOOKUP($A8,delib,12,0)*(Físico!AF8)),0)</f>
        <v>0</v>
      </c>
      <c r="AH8">
        <f>IFERROR((VLOOKUP($A8,delib,12,0)*(Físico!AG8)),0)</f>
        <v>5375.7399999999952</v>
      </c>
      <c r="AI8">
        <f>IFERROR((VLOOKUP($A8,delib,12,0)*(Físico!AH8)),0)</f>
        <v>0</v>
      </c>
      <c r="AJ8">
        <f>IFERROR((VLOOKUP($A8,delib,12,0)*(Físico!AI8)),0)</f>
        <v>0</v>
      </c>
      <c r="AK8">
        <f>IFERROR((VLOOKUP($A8,delib,12,0)*(Físico!AJ8)),0)</f>
        <v>0</v>
      </c>
      <c r="AL8">
        <f>IFERROR((VLOOKUP($A8,delib,12,0)*(Físico!AK8)),0)</f>
        <v>0</v>
      </c>
      <c r="AM8">
        <f>IFERROR((VLOOKUP($A8,delib,12,0)*(Físico!AL8)),0)</f>
        <v>0</v>
      </c>
      <c r="AN8" s="1">
        <f t="shared" si="1"/>
        <v>22451.619999999984</v>
      </c>
    </row>
    <row r="9" spans="1:40" x14ac:dyDescent="0.25">
      <c r="A9">
        <f t="shared" si="0"/>
        <v>401020142</v>
      </c>
      <c r="B9" t="s">
        <v>50</v>
      </c>
      <c r="C9">
        <f>IFERROR((VLOOKUP($A9,delib,12,0)*(Físico!B9)),0)</f>
        <v>0</v>
      </c>
      <c r="D9">
        <f>IFERROR((VLOOKUP($A9,delib,12,0)*(Físico!C9)),0)</f>
        <v>0</v>
      </c>
      <c r="E9">
        <f>IFERROR((VLOOKUP($A9,delib,12,0)*(Físico!D9)),0)</f>
        <v>0</v>
      </c>
      <c r="F9">
        <f>IFERROR((VLOOKUP($A9,delib,12,0)*(Físico!E9)),0)</f>
        <v>0</v>
      </c>
      <c r="G9">
        <f>IFERROR((VLOOKUP($A9,delib,12,0)*(Físico!F9)),0)</f>
        <v>0</v>
      </c>
      <c r="H9">
        <f>IFERROR((VLOOKUP($A9,delib,12,0)*(Físico!G9)),0)</f>
        <v>0</v>
      </c>
      <c r="I9">
        <f>IFERROR((VLOOKUP($A9,delib,12,0)*(Físico!H9)),0)</f>
        <v>0</v>
      </c>
      <c r="J9">
        <f>IFERROR((VLOOKUP($A9,delib,12,0)*(Físico!I9)),0)</f>
        <v>0</v>
      </c>
      <c r="K9">
        <f>IFERROR((VLOOKUP($A9,delib,12,0)*(Físico!J9)),0)</f>
        <v>0</v>
      </c>
      <c r="L9">
        <f>IFERROR((VLOOKUP($A9,delib,12,0)*(Físico!K9)),0)</f>
        <v>0</v>
      </c>
      <c r="M9">
        <f>IFERROR((VLOOKUP($A9,delib,12,0)*(Físico!L9)),0)</f>
        <v>0</v>
      </c>
      <c r="N9">
        <f>IFERROR((VLOOKUP($A9,delib,12,0)*(Físico!M9)),0)</f>
        <v>0</v>
      </c>
      <c r="O9">
        <f>IFERROR((VLOOKUP($A9,delib,12,0)*(Físico!N9)),0)</f>
        <v>0</v>
      </c>
      <c r="P9">
        <f>IFERROR((VLOOKUP($A9,delib,12,0)*(Físico!O9)),0)</f>
        <v>0</v>
      </c>
      <c r="Q9">
        <f>IFERROR((VLOOKUP($A9,delib,12,0)*(Físico!P9)),0)</f>
        <v>0</v>
      </c>
      <c r="R9">
        <f>IFERROR((VLOOKUP($A9,delib,12,0)*(Físico!Q9)),0)</f>
        <v>0</v>
      </c>
      <c r="S9">
        <f>IFERROR((VLOOKUP($A9,delib,12,0)*(Físico!R9)),0)</f>
        <v>0</v>
      </c>
      <c r="T9">
        <f>IFERROR((VLOOKUP($A9,delib,12,0)*(Físico!S9)),0)</f>
        <v>0</v>
      </c>
      <c r="U9">
        <f>IFERROR((VLOOKUP($A9,delib,12,0)*(Físico!T9)),0)</f>
        <v>0</v>
      </c>
      <c r="V9">
        <f>IFERROR((VLOOKUP($A9,delib,12,0)*(Físico!U9)),0)</f>
        <v>0</v>
      </c>
      <c r="W9">
        <f>IFERROR((VLOOKUP($A9,delib,12,0)*(Físico!V9)),0)</f>
        <v>0</v>
      </c>
      <c r="X9">
        <f>IFERROR((VLOOKUP($A9,delib,12,0)*(Físico!W9)),0)</f>
        <v>0</v>
      </c>
      <c r="Y9">
        <f>IFERROR((VLOOKUP($A9,delib,12,0)*(Físico!X9)),0)</f>
        <v>0</v>
      </c>
      <c r="Z9">
        <f>IFERROR((VLOOKUP($A9,delib,12,0)*(Físico!Y9)),0)</f>
        <v>0</v>
      </c>
      <c r="AA9">
        <f>IFERROR((VLOOKUP($A9,delib,12,0)*(Físico!Z9)),0)</f>
        <v>0</v>
      </c>
      <c r="AB9">
        <f>IFERROR((VLOOKUP($A9,delib,12,0)*(Físico!AA9)),0)</f>
        <v>0</v>
      </c>
      <c r="AC9">
        <f>IFERROR((VLOOKUP($A9,delib,12,0)*(Físico!AB9)),0)</f>
        <v>0</v>
      </c>
      <c r="AD9">
        <f>IFERROR((VLOOKUP($A9,delib,12,0)*(Físico!AC9)),0)</f>
        <v>0</v>
      </c>
      <c r="AE9">
        <f>IFERROR((VLOOKUP($A9,delib,12,0)*(Físico!AD9)),0)</f>
        <v>0</v>
      </c>
      <c r="AF9">
        <f>IFERROR((VLOOKUP($A9,delib,12,0)*(Físico!AE9)),0)</f>
        <v>0</v>
      </c>
      <c r="AG9">
        <f>IFERROR((VLOOKUP($A9,delib,12,0)*(Físico!AF9)),0)</f>
        <v>0</v>
      </c>
      <c r="AH9">
        <f>IFERROR((VLOOKUP($A9,delib,12,0)*(Físico!AG9)),0)</f>
        <v>0</v>
      </c>
      <c r="AI9">
        <f>IFERROR((VLOOKUP($A9,delib,12,0)*(Físico!AH9)),0)</f>
        <v>0</v>
      </c>
      <c r="AJ9">
        <f>IFERROR((VLOOKUP($A9,delib,12,0)*(Físico!AI9)),0)</f>
        <v>0</v>
      </c>
      <c r="AK9">
        <f>IFERROR((VLOOKUP($A9,delib,12,0)*(Físico!AJ9)),0)</f>
        <v>0</v>
      </c>
      <c r="AL9">
        <f>IFERROR((VLOOKUP($A9,delib,12,0)*(Físico!AK9)),0)</f>
        <v>0</v>
      </c>
      <c r="AM9">
        <f>IFERROR((VLOOKUP($A9,delib,12,0)*(Físico!AL9)),0)</f>
        <v>0</v>
      </c>
      <c r="AN9" s="1">
        <f t="shared" si="1"/>
        <v>0</v>
      </c>
    </row>
    <row r="10" spans="1:40" x14ac:dyDescent="0.25">
      <c r="A10">
        <f t="shared" si="0"/>
        <v>401020150</v>
      </c>
      <c r="B10" t="s">
        <v>51</v>
      </c>
      <c r="C10">
        <f>IFERROR((VLOOKUP($A10,delib,12,0)*(Físico!B10)),0)</f>
        <v>0</v>
      </c>
      <c r="D10">
        <f>IFERROR((VLOOKUP($A10,delib,12,0)*(Físico!C10)),0)</f>
        <v>0</v>
      </c>
      <c r="E10">
        <f>IFERROR((VLOOKUP($A10,delib,12,0)*(Físico!D10)),0)</f>
        <v>0</v>
      </c>
      <c r="F10">
        <f>IFERROR((VLOOKUP($A10,delib,12,0)*(Físico!E10)),0)</f>
        <v>0</v>
      </c>
      <c r="G10">
        <f>IFERROR((VLOOKUP($A10,delib,12,0)*(Físico!F10)),0)</f>
        <v>0</v>
      </c>
      <c r="H10">
        <f>IFERROR((VLOOKUP($A10,delib,12,0)*(Físico!G10)),0)</f>
        <v>0</v>
      </c>
      <c r="I10">
        <f>IFERROR((VLOOKUP($A10,delib,12,0)*(Físico!H10)),0)</f>
        <v>0</v>
      </c>
      <c r="J10">
        <f>IFERROR((VLOOKUP($A10,delib,12,0)*(Físico!I10)),0)</f>
        <v>0</v>
      </c>
      <c r="K10">
        <f>IFERROR((VLOOKUP($A10,delib,12,0)*(Físico!J10)),0)</f>
        <v>0</v>
      </c>
      <c r="L10">
        <f>IFERROR((VLOOKUP($A10,delib,12,0)*(Físico!K10)),0)</f>
        <v>0</v>
      </c>
      <c r="M10">
        <f>IFERROR((VLOOKUP($A10,delib,12,0)*(Físico!L10)),0)</f>
        <v>0</v>
      </c>
      <c r="N10">
        <f>IFERROR((VLOOKUP($A10,delib,12,0)*(Físico!M10)),0)</f>
        <v>0</v>
      </c>
      <c r="O10">
        <f>IFERROR((VLOOKUP($A10,delib,12,0)*(Físico!N10)),0)</f>
        <v>0</v>
      </c>
      <c r="P10">
        <f>IFERROR((VLOOKUP($A10,delib,12,0)*(Físico!O10)),0)</f>
        <v>0</v>
      </c>
      <c r="Q10">
        <f>IFERROR((VLOOKUP($A10,delib,12,0)*(Físico!P10)),0)</f>
        <v>0</v>
      </c>
      <c r="R10">
        <f>IFERROR((VLOOKUP($A10,delib,12,0)*(Físico!Q10)),0)</f>
        <v>0</v>
      </c>
      <c r="S10">
        <f>IFERROR((VLOOKUP($A10,delib,12,0)*(Físico!R10)),0)</f>
        <v>0</v>
      </c>
      <c r="T10">
        <f>IFERROR((VLOOKUP($A10,delib,12,0)*(Físico!S10)),0)</f>
        <v>0</v>
      </c>
      <c r="U10">
        <f>IFERROR((VLOOKUP($A10,delib,12,0)*(Físico!T10)),0)</f>
        <v>0</v>
      </c>
      <c r="V10">
        <f>IFERROR((VLOOKUP($A10,delib,12,0)*(Físico!U10)),0)</f>
        <v>0</v>
      </c>
      <c r="W10">
        <f>IFERROR((VLOOKUP($A10,delib,12,0)*(Físico!V10)),0)</f>
        <v>0</v>
      </c>
      <c r="X10">
        <f>IFERROR((VLOOKUP($A10,delib,12,0)*(Físico!W10)),0)</f>
        <v>0</v>
      </c>
      <c r="Y10">
        <f>IFERROR((VLOOKUP($A10,delib,12,0)*(Físico!X10)),0)</f>
        <v>0</v>
      </c>
      <c r="Z10">
        <f>IFERROR((VLOOKUP($A10,delib,12,0)*(Físico!Y10)),0)</f>
        <v>0</v>
      </c>
      <c r="AA10">
        <f>IFERROR((VLOOKUP($A10,delib,12,0)*(Físico!Z10)),0)</f>
        <v>0</v>
      </c>
      <c r="AB10">
        <f>IFERROR((VLOOKUP($A10,delib,12,0)*(Físico!AA10)),0)</f>
        <v>0</v>
      </c>
      <c r="AC10">
        <f>IFERROR((VLOOKUP($A10,delib,12,0)*(Físico!AB10)),0)</f>
        <v>0</v>
      </c>
      <c r="AD10">
        <f>IFERROR((VLOOKUP($A10,delib,12,0)*(Físico!AC10)),0)</f>
        <v>0</v>
      </c>
      <c r="AE10">
        <f>IFERROR((VLOOKUP($A10,delib,12,0)*(Físico!AD10)),0)</f>
        <v>0</v>
      </c>
      <c r="AF10">
        <f>IFERROR((VLOOKUP($A10,delib,12,0)*(Físico!AE10)),0)</f>
        <v>0</v>
      </c>
      <c r="AG10">
        <f>IFERROR((VLOOKUP($A10,delib,12,0)*(Físico!AF10)),0)</f>
        <v>0</v>
      </c>
      <c r="AH10">
        <f>IFERROR((VLOOKUP($A10,delib,12,0)*(Físico!AG10)),0)</f>
        <v>0</v>
      </c>
      <c r="AI10">
        <f>IFERROR((VLOOKUP($A10,delib,12,0)*(Físico!AH10)),0)</f>
        <v>0</v>
      </c>
      <c r="AJ10">
        <f>IFERROR((VLOOKUP($A10,delib,12,0)*(Físico!AI10)),0)</f>
        <v>0</v>
      </c>
      <c r="AK10">
        <f>IFERROR((VLOOKUP($A10,delib,12,0)*(Físico!AJ10)),0)</f>
        <v>0</v>
      </c>
      <c r="AL10">
        <f>IFERROR((VLOOKUP($A10,delib,12,0)*(Físico!AK10)),0)</f>
        <v>0</v>
      </c>
      <c r="AM10">
        <f>IFERROR((VLOOKUP($A10,delib,12,0)*(Físico!AL10)),0)</f>
        <v>0</v>
      </c>
      <c r="AN10" s="1">
        <f t="shared" si="1"/>
        <v>0</v>
      </c>
    </row>
    <row r="11" spans="1:40" x14ac:dyDescent="0.25">
      <c r="A11">
        <f t="shared" si="0"/>
        <v>402010035</v>
      </c>
      <c r="B11" t="s">
        <v>52</v>
      </c>
      <c r="C11">
        <f>IFERROR((VLOOKUP($A11,delib,12,0)*(Físico!B11)),0)</f>
        <v>0</v>
      </c>
      <c r="D11">
        <f>IFERROR((VLOOKUP($A11,delib,12,0)*(Físico!C11)),0)</f>
        <v>0</v>
      </c>
      <c r="E11">
        <f>IFERROR((VLOOKUP($A11,delib,12,0)*(Físico!D11)),0)</f>
        <v>0</v>
      </c>
      <c r="F11">
        <f>IFERROR((VLOOKUP($A11,delib,12,0)*(Físico!E11)),0)</f>
        <v>0</v>
      </c>
      <c r="G11">
        <f>IFERROR((VLOOKUP($A11,delib,12,0)*(Físico!F11)),0)</f>
        <v>0</v>
      </c>
      <c r="H11">
        <f>IFERROR((VLOOKUP($A11,delib,12,0)*(Físico!G11)),0)</f>
        <v>0</v>
      </c>
      <c r="I11">
        <f>IFERROR((VLOOKUP($A11,delib,12,0)*(Físico!H11)),0)</f>
        <v>0</v>
      </c>
      <c r="J11">
        <f>IFERROR((VLOOKUP($A11,delib,12,0)*(Físico!I11)),0)</f>
        <v>0</v>
      </c>
      <c r="K11">
        <f>IFERROR((VLOOKUP($A11,delib,12,0)*(Físico!J11)),0)</f>
        <v>0</v>
      </c>
      <c r="L11">
        <f>IFERROR((VLOOKUP($A11,delib,12,0)*(Físico!K11)),0)</f>
        <v>0</v>
      </c>
      <c r="M11">
        <f>IFERROR((VLOOKUP($A11,delib,12,0)*(Físico!L11)),0)</f>
        <v>0</v>
      </c>
      <c r="N11">
        <f>IFERROR((VLOOKUP($A11,delib,12,0)*(Físico!M11)),0)</f>
        <v>0</v>
      </c>
      <c r="O11">
        <f>IFERROR((VLOOKUP($A11,delib,12,0)*(Físico!N11)),0)</f>
        <v>0</v>
      </c>
      <c r="P11">
        <f>IFERROR((VLOOKUP($A11,delib,12,0)*(Físico!O11)),0)</f>
        <v>0</v>
      </c>
      <c r="Q11">
        <f>IFERROR((VLOOKUP($A11,delib,12,0)*(Físico!P11)),0)</f>
        <v>0</v>
      </c>
      <c r="R11">
        <f>IFERROR((VLOOKUP($A11,delib,12,0)*(Físico!Q11)),0)</f>
        <v>0</v>
      </c>
      <c r="S11">
        <f>IFERROR((VLOOKUP($A11,delib,12,0)*(Físico!R11)),0)</f>
        <v>0</v>
      </c>
      <c r="T11">
        <f>IFERROR((VLOOKUP($A11,delib,12,0)*(Físico!S11)),0)</f>
        <v>0</v>
      </c>
      <c r="U11">
        <f>IFERROR((VLOOKUP($A11,delib,12,0)*(Físico!T11)),0)</f>
        <v>0</v>
      </c>
      <c r="V11">
        <f>IFERROR((VLOOKUP($A11,delib,12,0)*(Físico!U11)),0)</f>
        <v>0</v>
      </c>
      <c r="W11">
        <f>IFERROR((VLOOKUP($A11,delib,12,0)*(Físico!V11)),0)</f>
        <v>0</v>
      </c>
      <c r="X11">
        <f>IFERROR((VLOOKUP($A11,delib,12,0)*(Físico!W11)),0)</f>
        <v>0</v>
      </c>
      <c r="Y11">
        <f>IFERROR((VLOOKUP($A11,delib,12,0)*(Físico!X11)),0)</f>
        <v>0</v>
      </c>
      <c r="Z11">
        <f>IFERROR((VLOOKUP($A11,delib,12,0)*(Físico!Y11)),0)</f>
        <v>0</v>
      </c>
      <c r="AA11">
        <f>IFERROR((VLOOKUP($A11,delib,12,0)*(Físico!Z11)),0)</f>
        <v>0</v>
      </c>
      <c r="AB11">
        <f>IFERROR((VLOOKUP($A11,delib,12,0)*(Físico!AA11)),0)</f>
        <v>0</v>
      </c>
      <c r="AC11">
        <f>IFERROR((VLOOKUP($A11,delib,12,0)*(Físico!AB11)),0)</f>
        <v>0</v>
      </c>
      <c r="AD11">
        <f>IFERROR((VLOOKUP($A11,delib,12,0)*(Físico!AC11)),0)</f>
        <v>0</v>
      </c>
      <c r="AE11">
        <f>IFERROR((VLOOKUP($A11,delib,12,0)*(Físico!AD11)),0)</f>
        <v>0</v>
      </c>
      <c r="AF11">
        <f>IFERROR((VLOOKUP($A11,delib,12,0)*(Físico!AE11)),0)</f>
        <v>0</v>
      </c>
      <c r="AG11">
        <f>IFERROR((VLOOKUP($A11,delib,12,0)*(Físico!AF11)),0)</f>
        <v>0</v>
      </c>
      <c r="AH11">
        <f>IFERROR((VLOOKUP($A11,delib,12,0)*(Físico!AG11)),0)</f>
        <v>0</v>
      </c>
      <c r="AI11">
        <f>IFERROR((VLOOKUP($A11,delib,12,0)*(Físico!AH11)),0)</f>
        <v>0</v>
      </c>
      <c r="AJ11">
        <f>IFERROR((VLOOKUP($A11,delib,12,0)*(Físico!AI11)),0)</f>
        <v>0</v>
      </c>
      <c r="AK11">
        <f>IFERROR((VLOOKUP($A11,delib,12,0)*(Físico!AJ11)),0)</f>
        <v>0</v>
      </c>
      <c r="AL11">
        <f>IFERROR((VLOOKUP($A11,delib,12,0)*(Físico!AK11)),0)</f>
        <v>0</v>
      </c>
      <c r="AM11">
        <f>IFERROR((VLOOKUP($A11,delib,12,0)*(Físico!AL11)),0)</f>
        <v>0</v>
      </c>
      <c r="AN11" s="1">
        <f t="shared" si="1"/>
        <v>0</v>
      </c>
    </row>
    <row r="12" spans="1:40" x14ac:dyDescent="0.25">
      <c r="A12">
        <f t="shared" si="0"/>
        <v>402010043</v>
      </c>
      <c r="B12" t="s">
        <v>53</v>
      </c>
      <c r="C12">
        <f>IFERROR((VLOOKUP($A12,delib,12,0)*(Físico!B12)),0)</f>
        <v>0</v>
      </c>
      <c r="D12">
        <f>IFERROR((VLOOKUP($A12,delib,12,0)*(Físico!C12)),0)</f>
        <v>0</v>
      </c>
      <c r="E12">
        <f>IFERROR((VLOOKUP($A12,delib,12,0)*(Físico!D12)),0)</f>
        <v>0</v>
      </c>
      <c r="F12">
        <f>IFERROR((VLOOKUP($A12,delib,12,0)*(Físico!E12)),0)</f>
        <v>0</v>
      </c>
      <c r="G12">
        <f>IFERROR((VLOOKUP($A12,delib,12,0)*(Físico!F12)),0)</f>
        <v>0</v>
      </c>
      <c r="H12">
        <f>IFERROR((VLOOKUP($A12,delib,12,0)*(Físico!G12)),0)</f>
        <v>0</v>
      </c>
      <c r="I12">
        <f>IFERROR((VLOOKUP($A12,delib,12,0)*(Físico!H12)),0)</f>
        <v>0</v>
      </c>
      <c r="J12">
        <f>IFERROR((VLOOKUP($A12,delib,12,0)*(Físico!I12)),0)</f>
        <v>0</v>
      </c>
      <c r="K12">
        <f>IFERROR((VLOOKUP($A12,delib,12,0)*(Físico!J12)),0)</f>
        <v>0</v>
      </c>
      <c r="L12">
        <f>IFERROR((VLOOKUP($A12,delib,12,0)*(Físico!K12)),0)</f>
        <v>0</v>
      </c>
      <c r="M12">
        <f>IFERROR((VLOOKUP($A12,delib,12,0)*(Físico!L12)),0)</f>
        <v>0</v>
      </c>
      <c r="N12">
        <f>IFERROR((VLOOKUP($A12,delib,12,0)*(Físico!M12)),0)</f>
        <v>0</v>
      </c>
      <c r="O12">
        <f>IFERROR((VLOOKUP($A12,delib,12,0)*(Físico!N12)),0)</f>
        <v>0</v>
      </c>
      <c r="P12">
        <f>IFERROR((VLOOKUP($A12,delib,12,0)*(Físico!O12)),0)</f>
        <v>0</v>
      </c>
      <c r="Q12">
        <f>IFERROR((VLOOKUP($A12,delib,12,0)*(Físico!P12)),0)</f>
        <v>0</v>
      </c>
      <c r="R12">
        <f>IFERROR((VLOOKUP($A12,delib,12,0)*(Físico!Q12)),0)</f>
        <v>0</v>
      </c>
      <c r="S12">
        <f>IFERROR((VLOOKUP($A12,delib,12,0)*(Físico!R12)),0)</f>
        <v>0</v>
      </c>
      <c r="T12">
        <f>IFERROR((VLOOKUP($A12,delib,12,0)*(Físico!S12)),0)</f>
        <v>0</v>
      </c>
      <c r="U12">
        <f>IFERROR((VLOOKUP($A12,delib,12,0)*(Físico!T12)),0)</f>
        <v>0</v>
      </c>
      <c r="V12">
        <f>IFERROR((VLOOKUP($A12,delib,12,0)*(Físico!U12)),0)</f>
        <v>0</v>
      </c>
      <c r="W12">
        <f>IFERROR((VLOOKUP($A12,delib,12,0)*(Físico!V12)),0)</f>
        <v>0</v>
      </c>
      <c r="X12">
        <f>IFERROR((VLOOKUP($A12,delib,12,0)*(Físico!W12)),0)</f>
        <v>0</v>
      </c>
      <c r="Y12">
        <f>IFERROR((VLOOKUP($A12,delib,12,0)*(Físico!X12)),0)</f>
        <v>0</v>
      </c>
      <c r="Z12">
        <f>IFERROR((VLOOKUP($A12,delib,12,0)*(Físico!Y12)),0)</f>
        <v>0</v>
      </c>
      <c r="AA12">
        <f>IFERROR((VLOOKUP($A12,delib,12,0)*(Físico!Z12)),0)</f>
        <v>0</v>
      </c>
      <c r="AB12">
        <f>IFERROR((VLOOKUP($A12,delib,12,0)*(Físico!AA12)),0)</f>
        <v>0</v>
      </c>
      <c r="AC12">
        <f>IFERROR((VLOOKUP($A12,delib,12,0)*(Físico!AB12)),0)</f>
        <v>0</v>
      </c>
      <c r="AD12">
        <f>IFERROR((VLOOKUP($A12,delib,12,0)*(Físico!AC12)),0)</f>
        <v>0</v>
      </c>
      <c r="AE12">
        <f>IFERROR((VLOOKUP($A12,delib,12,0)*(Físico!AD12)),0)</f>
        <v>0</v>
      </c>
      <c r="AF12">
        <f>IFERROR((VLOOKUP($A12,delib,12,0)*(Físico!AE12)),0)</f>
        <v>0</v>
      </c>
      <c r="AG12">
        <f>IFERROR((VLOOKUP($A12,delib,12,0)*(Físico!AF12)),0)</f>
        <v>0</v>
      </c>
      <c r="AH12">
        <f>IFERROR((VLOOKUP($A12,delib,12,0)*(Físico!AG12)),0)</f>
        <v>0</v>
      </c>
      <c r="AI12">
        <f>IFERROR((VLOOKUP($A12,delib,12,0)*(Físico!AH12)),0)</f>
        <v>0</v>
      </c>
      <c r="AJ12">
        <f>IFERROR((VLOOKUP($A12,delib,12,0)*(Físico!AI12)),0)</f>
        <v>0</v>
      </c>
      <c r="AK12">
        <f>IFERROR((VLOOKUP($A12,delib,12,0)*(Físico!AJ12)),0)</f>
        <v>0</v>
      </c>
      <c r="AL12">
        <f>IFERROR((VLOOKUP($A12,delib,12,0)*(Físico!AK12)),0)</f>
        <v>0</v>
      </c>
      <c r="AM12">
        <f>IFERROR((VLOOKUP($A12,delib,12,0)*(Físico!AL12)),0)</f>
        <v>0</v>
      </c>
      <c r="AN12" s="1">
        <f t="shared" si="1"/>
        <v>0</v>
      </c>
    </row>
    <row r="13" spans="1:40" x14ac:dyDescent="0.25">
      <c r="A13">
        <f t="shared" si="0"/>
        <v>403010012</v>
      </c>
      <c r="B13" t="s">
        <v>54</v>
      </c>
      <c r="C13">
        <f>IFERROR((VLOOKUP($A13,delib,12,0)*(Físico!B13)),0)</f>
        <v>0</v>
      </c>
      <c r="D13">
        <f>IFERROR((VLOOKUP($A13,delib,12,0)*(Físico!C13)),0)</f>
        <v>0</v>
      </c>
      <c r="E13">
        <f>IFERROR((VLOOKUP($A13,delib,12,0)*(Físico!D13)),0)</f>
        <v>0</v>
      </c>
      <c r="F13">
        <f>IFERROR((VLOOKUP($A13,delib,12,0)*(Físico!E13)),0)</f>
        <v>0</v>
      </c>
      <c r="G13">
        <f>IFERROR((VLOOKUP($A13,delib,12,0)*(Físico!F13)),0)</f>
        <v>0</v>
      </c>
      <c r="H13">
        <f>IFERROR((VLOOKUP($A13,delib,12,0)*(Físico!G13)),0)</f>
        <v>0</v>
      </c>
      <c r="I13">
        <f>IFERROR((VLOOKUP($A13,delib,12,0)*(Físico!H13)),0)</f>
        <v>0</v>
      </c>
      <c r="J13">
        <f>IFERROR((VLOOKUP($A13,delib,12,0)*(Físico!I13)),0)</f>
        <v>0</v>
      </c>
      <c r="K13">
        <f>IFERROR((VLOOKUP($A13,delib,12,0)*(Físico!J13)),0)</f>
        <v>0</v>
      </c>
      <c r="L13">
        <f>IFERROR((VLOOKUP($A13,delib,12,0)*(Físico!K13)),0)</f>
        <v>0</v>
      </c>
      <c r="M13">
        <f>IFERROR((VLOOKUP($A13,delib,12,0)*(Físico!L13)),0)</f>
        <v>0</v>
      </c>
      <c r="N13">
        <f>IFERROR((VLOOKUP($A13,delib,12,0)*(Físico!M13)),0)</f>
        <v>0</v>
      </c>
      <c r="O13">
        <f>IFERROR((VLOOKUP($A13,delib,12,0)*(Físico!N13)),0)</f>
        <v>0</v>
      </c>
      <c r="P13">
        <f>IFERROR((VLOOKUP($A13,delib,12,0)*(Físico!O13)),0)</f>
        <v>0</v>
      </c>
      <c r="Q13">
        <f>IFERROR((VLOOKUP($A13,delib,12,0)*(Físico!P13)),0)</f>
        <v>0</v>
      </c>
      <c r="R13">
        <f>IFERROR((VLOOKUP($A13,delib,12,0)*(Físico!Q13)),0)</f>
        <v>0</v>
      </c>
      <c r="S13">
        <f>IFERROR((VLOOKUP($A13,delib,12,0)*(Físico!R13)),0)</f>
        <v>0</v>
      </c>
      <c r="T13">
        <f>IFERROR((VLOOKUP($A13,delib,12,0)*(Físico!S13)),0)</f>
        <v>0</v>
      </c>
      <c r="U13">
        <f>IFERROR((VLOOKUP($A13,delib,12,0)*(Físico!T13)),0)</f>
        <v>0</v>
      </c>
      <c r="V13">
        <f>IFERROR((VLOOKUP($A13,delib,12,0)*(Físico!U13)),0)</f>
        <v>0</v>
      </c>
      <c r="W13">
        <f>IFERROR((VLOOKUP($A13,delib,12,0)*(Físico!V13)),0)</f>
        <v>0</v>
      </c>
      <c r="X13">
        <f>IFERROR((VLOOKUP($A13,delib,12,0)*(Físico!W13)),0)</f>
        <v>0</v>
      </c>
      <c r="Y13">
        <f>IFERROR((VLOOKUP($A13,delib,12,0)*(Físico!X13)),0)</f>
        <v>0</v>
      </c>
      <c r="Z13">
        <f>IFERROR((VLOOKUP($A13,delib,12,0)*(Físico!Y13)),0)</f>
        <v>0</v>
      </c>
      <c r="AA13">
        <f>IFERROR((VLOOKUP($A13,delib,12,0)*(Físico!Z13)),0)</f>
        <v>0</v>
      </c>
      <c r="AB13">
        <f>IFERROR((VLOOKUP($A13,delib,12,0)*(Físico!AA13)),0)</f>
        <v>0</v>
      </c>
      <c r="AC13">
        <f>IFERROR((VLOOKUP($A13,delib,12,0)*(Físico!AB13)),0)</f>
        <v>0</v>
      </c>
      <c r="AD13">
        <f>IFERROR((VLOOKUP($A13,delib,12,0)*(Físico!AC13)),0)</f>
        <v>0</v>
      </c>
      <c r="AE13">
        <f>IFERROR((VLOOKUP($A13,delib,12,0)*(Físico!AD13)),0)</f>
        <v>0</v>
      </c>
      <c r="AF13">
        <f>IFERROR((VLOOKUP($A13,delib,12,0)*(Físico!AE13)),0)</f>
        <v>0</v>
      </c>
      <c r="AG13">
        <f>IFERROR((VLOOKUP($A13,delib,12,0)*(Físico!AF13)),0)</f>
        <v>0</v>
      </c>
      <c r="AH13">
        <f>IFERROR((VLOOKUP($A13,delib,12,0)*(Físico!AG13)),0)</f>
        <v>0</v>
      </c>
      <c r="AI13">
        <f>IFERROR((VLOOKUP($A13,delib,12,0)*(Físico!AH13)),0)</f>
        <v>0</v>
      </c>
      <c r="AJ13">
        <f>IFERROR((VLOOKUP($A13,delib,12,0)*(Físico!AI13)),0)</f>
        <v>0</v>
      </c>
      <c r="AK13">
        <f>IFERROR((VLOOKUP($A13,delib,12,0)*(Físico!AJ13)),0)</f>
        <v>0</v>
      </c>
      <c r="AL13">
        <f>IFERROR((VLOOKUP($A13,delib,12,0)*(Físico!AK13)),0)</f>
        <v>0</v>
      </c>
      <c r="AM13">
        <f>IFERROR((VLOOKUP($A13,delib,12,0)*(Físico!AL13)),0)</f>
        <v>0</v>
      </c>
      <c r="AN13" s="1">
        <f t="shared" si="1"/>
        <v>0</v>
      </c>
    </row>
    <row r="14" spans="1:40" x14ac:dyDescent="0.25">
      <c r="A14">
        <f t="shared" si="0"/>
        <v>403020042</v>
      </c>
      <c r="B14" t="s">
        <v>55</v>
      </c>
      <c r="C14">
        <f>IFERROR((VLOOKUP($A14,delib,12,0)*(Físico!B14)),0)</f>
        <v>0</v>
      </c>
      <c r="D14">
        <f>IFERROR((VLOOKUP($A14,delib,12,0)*(Físico!C14)),0)</f>
        <v>0</v>
      </c>
      <c r="E14">
        <f>IFERROR((VLOOKUP($A14,delib,12,0)*(Físico!D14)),0)</f>
        <v>0</v>
      </c>
      <c r="F14">
        <f>IFERROR((VLOOKUP($A14,delib,12,0)*(Físico!E14)),0)</f>
        <v>0</v>
      </c>
      <c r="G14">
        <f>IFERROR((VLOOKUP($A14,delib,12,0)*(Físico!F14)),0)</f>
        <v>0</v>
      </c>
      <c r="H14">
        <f>IFERROR((VLOOKUP($A14,delib,12,0)*(Físico!G14)),0)</f>
        <v>0</v>
      </c>
      <c r="I14">
        <f>IFERROR((VLOOKUP($A14,delib,12,0)*(Físico!H14)),0)</f>
        <v>0</v>
      </c>
      <c r="J14">
        <f>IFERROR((VLOOKUP($A14,delib,12,0)*(Físico!I14)),0)</f>
        <v>0</v>
      </c>
      <c r="K14">
        <f>IFERROR((VLOOKUP($A14,delib,12,0)*(Físico!J14)),0)</f>
        <v>0</v>
      </c>
      <c r="L14">
        <f>IFERROR((VLOOKUP($A14,delib,12,0)*(Físico!K14)),0)</f>
        <v>0</v>
      </c>
      <c r="M14">
        <f>IFERROR((VLOOKUP($A14,delib,12,0)*(Físico!L14)),0)</f>
        <v>0</v>
      </c>
      <c r="N14">
        <f>IFERROR((VLOOKUP($A14,delib,12,0)*(Físico!M14)),0)</f>
        <v>0</v>
      </c>
      <c r="O14">
        <f>IFERROR((VLOOKUP($A14,delib,12,0)*(Físico!N14)),0)</f>
        <v>0</v>
      </c>
      <c r="P14">
        <f>IFERROR((VLOOKUP($A14,delib,12,0)*(Físico!O14)),0)</f>
        <v>0</v>
      </c>
      <c r="Q14">
        <f>IFERROR((VLOOKUP($A14,delib,12,0)*(Físico!P14)),0)</f>
        <v>0</v>
      </c>
      <c r="R14">
        <f>IFERROR((VLOOKUP($A14,delib,12,0)*(Físico!Q14)),0)</f>
        <v>0</v>
      </c>
      <c r="S14">
        <f>IFERROR((VLOOKUP($A14,delib,12,0)*(Físico!R14)),0)</f>
        <v>0</v>
      </c>
      <c r="T14">
        <f>IFERROR((VLOOKUP($A14,delib,12,0)*(Físico!S14)),0)</f>
        <v>0</v>
      </c>
      <c r="U14">
        <f>IFERROR((VLOOKUP($A14,delib,12,0)*(Físico!T14)),0)</f>
        <v>0</v>
      </c>
      <c r="V14">
        <f>IFERROR((VLOOKUP($A14,delib,12,0)*(Físico!U14)),0)</f>
        <v>0</v>
      </c>
      <c r="W14">
        <f>IFERROR((VLOOKUP($A14,delib,12,0)*(Físico!V14)),0)</f>
        <v>0</v>
      </c>
      <c r="X14">
        <f>IFERROR((VLOOKUP($A14,delib,12,0)*(Físico!W14)),0)</f>
        <v>0</v>
      </c>
      <c r="Y14">
        <f>IFERROR((VLOOKUP($A14,delib,12,0)*(Físico!X14)),0)</f>
        <v>0</v>
      </c>
      <c r="Z14">
        <f>IFERROR((VLOOKUP($A14,delib,12,0)*(Físico!Y14)),0)</f>
        <v>0</v>
      </c>
      <c r="AA14">
        <f>IFERROR((VLOOKUP($A14,delib,12,0)*(Físico!Z14)),0)</f>
        <v>0</v>
      </c>
      <c r="AB14">
        <f>IFERROR((VLOOKUP($A14,delib,12,0)*(Físico!AA14)),0)</f>
        <v>0</v>
      </c>
      <c r="AC14">
        <f>IFERROR((VLOOKUP($A14,delib,12,0)*(Físico!AB14)),0)</f>
        <v>0</v>
      </c>
      <c r="AD14">
        <f>IFERROR((VLOOKUP($A14,delib,12,0)*(Físico!AC14)),0)</f>
        <v>0</v>
      </c>
      <c r="AE14">
        <f>IFERROR((VLOOKUP($A14,delib,12,0)*(Físico!AD14)),0)</f>
        <v>0</v>
      </c>
      <c r="AF14">
        <f>IFERROR((VLOOKUP($A14,delib,12,0)*(Físico!AE14)),0)</f>
        <v>0</v>
      </c>
      <c r="AG14">
        <f>IFERROR((VLOOKUP($A14,delib,12,0)*(Físico!AF14)),0)</f>
        <v>0</v>
      </c>
      <c r="AH14">
        <f>IFERROR((VLOOKUP($A14,delib,12,0)*(Físico!AG14)),0)</f>
        <v>0</v>
      </c>
      <c r="AI14">
        <f>IFERROR((VLOOKUP($A14,delib,12,0)*(Físico!AH14)),0)</f>
        <v>0</v>
      </c>
      <c r="AJ14">
        <f>IFERROR((VLOOKUP($A14,delib,12,0)*(Físico!AI14)),0)</f>
        <v>0</v>
      </c>
      <c r="AK14">
        <f>IFERROR((VLOOKUP($A14,delib,12,0)*(Físico!AJ14)),0)</f>
        <v>0</v>
      </c>
      <c r="AL14">
        <f>IFERROR((VLOOKUP($A14,delib,12,0)*(Físico!AK14)),0)</f>
        <v>0</v>
      </c>
      <c r="AM14">
        <f>IFERROR((VLOOKUP($A14,delib,12,0)*(Físico!AL14)),0)</f>
        <v>0</v>
      </c>
      <c r="AN14" s="1">
        <f t="shared" si="1"/>
        <v>0</v>
      </c>
    </row>
    <row r="15" spans="1:40" x14ac:dyDescent="0.25">
      <c r="A15">
        <f t="shared" si="0"/>
        <v>403020050</v>
      </c>
      <c r="B15" t="s">
        <v>56</v>
      </c>
      <c r="C15">
        <f>IFERROR((VLOOKUP($A15,delib,12,0)*(Físico!B15)),0)</f>
        <v>0</v>
      </c>
      <c r="D15">
        <f>IFERROR((VLOOKUP($A15,delib,12,0)*(Físico!C15)),0)</f>
        <v>0</v>
      </c>
      <c r="E15">
        <f>IFERROR((VLOOKUP($A15,delib,12,0)*(Físico!D15)),0)</f>
        <v>0</v>
      </c>
      <c r="F15">
        <f>IFERROR((VLOOKUP($A15,delib,12,0)*(Físico!E15)),0)</f>
        <v>0</v>
      </c>
      <c r="G15">
        <f>IFERROR((VLOOKUP($A15,delib,12,0)*(Físico!F15)),0)</f>
        <v>0</v>
      </c>
      <c r="H15">
        <f>IFERROR((VLOOKUP($A15,delib,12,0)*(Físico!G15)),0)</f>
        <v>0</v>
      </c>
      <c r="I15">
        <f>IFERROR((VLOOKUP($A15,delib,12,0)*(Físico!H15)),0)</f>
        <v>0</v>
      </c>
      <c r="J15">
        <f>IFERROR((VLOOKUP($A15,delib,12,0)*(Físico!I15)),0)</f>
        <v>0</v>
      </c>
      <c r="K15">
        <f>IFERROR((VLOOKUP($A15,delib,12,0)*(Físico!J15)),0)</f>
        <v>0</v>
      </c>
      <c r="L15">
        <f>IFERROR((VLOOKUP($A15,delib,12,0)*(Físico!K15)),0)</f>
        <v>0</v>
      </c>
      <c r="M15">
        <f>IFERROR((VLOOKUP($A15,delib,12,0)*(Físico!L15)),0)</f>
        <v>0</v>
      </c>
      <c r="N15">
        <f>IFERROR((VLOOKUP($A15,delib,12,0)*(Físico!M15)),0)</f>
        <v>0</v>
      </c>
      <c r="O15">
        <f>IFERROR((VLOOKUP($A15,delib,12,0)*(Físico!N15)),0)</f>
        <v>0</v>
      </c>
      <c r="P15">
        <f>IFERROR((VLOOKUP($A15,delib,12,0)*(Físico!O15)),0)</f>
        <v>0</v>
      </c>
      <c r="Q15">
        <f>IFERROR((VLOOKUP($A15,delib,12,0)*(Físico!P15)),0)</f>
        <v>0</v>
      </c>
      <c r="R15">
        <f>IFERROR((VLOOKUP($A15,delib,12,0)*(Físico!Q15)),0)</f>
        <v>0</v>
      </c>
      <c r="S15">
        <f>IFERROR((VLOOKUP($A15,delib,12,0)*(Físico!R15)),0)</f>
        <v>0</v>
      </c>
      <c r="T15">
        <f>IFERROR((VLOOKUP($A15,delib,12,0)*(Físico!S15)),0)</f>
        <v>0</v>
      </c>
      <c r="U15">
        <f>IFERROR((VLOOKUP($A15,delib,12,0)*(Físico!T15)),0)</f>
        <v>0</v>
      </c>
      <c r="V15">
        <f>IFERROR((VLOOKUP($A15,delib,12,0)*(Físico!U15)),0)</f>
        <v>0</v>
      </c>
      <c r="W15">
        <f>IFERROR((VLOOKUP($A15,delib,12,0)*(Físico!V15)),0)</f>
        <v>0</v>
      </c>
      <c r="X15">
        <f>IFERROR((VLOOKUP($A15,delib,12,0)*(Físico!W15)),0)</f>
        <v>0</v>
      </c>
      <c r="Y15">
        <f>IFERROR((VLOOKUP($A15,delib,12,0)*(Físico!X15)),0)</f>
        <v>0</v>
      </c>
      <c r="Z15">
        <f>IFERROR((VLOOKUP($A15,delib,12,0)*(Físico!Y15)),0)</f>
        <v>0</v>
      </c>
      <c r="AA15">
        <f>IFERROR((VLOOKUP($A15,delib,12,0)*(Físico!Z15)),0)</f>
        <v>0</v>
      </c>
      <c r="AB15">
        <f>IFERROR((VLOOKUP($A15,delib,12,0)*(Físico!AA15)),0)</f>
        <v>0</v>
      </c>
      <c r="AC15">
        <f>IFERROR((VLOOKUP($A15,delib,12,0)*(Físico!AB15)),0)</f>
        <v>0</v>
      </c>
      <c r="AD15">
        <f>IFERROR((VLOOKUP($A15,delib,12,0)*(Físico!AC15)),0)</f>
        <v>0</v>
      </c>
      <c r="AE15">
        <f>IFERROR((VLOOKUP($A15,delib,12,0)*(Físico!AD15)),0)</f>
        <v>0</v>
      </c>
      <c r="AF15">
        <f>IFERROR((VLOOKUP($A15,delib,12,0)*(Físico!AE15)),0)</f>
        <v>0</v>
      </c>
      <c r="AG15">
        <f>IFERROR((VLOOKUP($A15,delib,12,0)*(Físico!AF15)),0)</f>
        <v>0</v>
      </c>
      <c r="AH15">
        <f>IFERROR((VLOOKUP($A15,delib,12,0)*(Físico!AG15)),0)</f>
        <v>0</v>
      </c>
      <c r="AI15">
        <f>IFERROR((VLOOKUP($A15,delib,12,0)*(Físico!AH15)),0)</f>
        <v>0</v>
      </c>
      <c r="AJ15">
        <f>IFERROR((VLOOKUP($A15,delib,12,0)*(Físico!AI15)),0)</f>
        <v>0</v>
      </c>
      <c r="AK15">
        <f>IFERROR((VLOOKUP($A15,delib,12,0)*(Físico!AJ15)),0)</f>
        <v>0</v>
      </c>
      <c r="AL15">
        <f>IFERROR((VLOOKUP($A15,delib,12,0)*(Físico!AK15)),0)</f>
        <v>0</v>
      </c>
      <c r="AM15">
        <f>IFERROR((VLOOKUP($A15,delib,12,0)*(Físico!AL15)),0)</f>
        <v>0</v>
      </c>
      <c r="AN15" s="1">
        <f t="shared" si="1"/>
        <v>0</v>
      </c>
    </row>
    <row r="16" spans="1:40" x14ac:dyDescent="0.25">
      <c r="A16">
        <f t="shared" si="0"/>
        <v>403020069</v>
      </c>
      <c r="B16" t="s">
        <v>57</v>
      </c>
      <c r="C16">
        <f>IFERROR((VLOOKUP($A16,delib,12,0)*(Físico!B16)),0)</f>
        <v>0</v>
      </c>
      <c r="D16">
        <f>IFERROR((VLOOKUP($A16,delib,12,0)*(Físico!C16)),0)</f>
        <v>0</v>
      </c>
      <c r="E16">
        <f>IFERROR((VLOOKUP($A16,delib,12,0)*(Físico!D16)),0)</f>
        <v>0</v>
      </c>
      <c r="F16">
        <f>IFERROR((VLOOKUP($A16,delib,12,0)*(Físico!E16)),0)</f>
        <v>0</v>
      </c>
      <c r="G16">
        <f>IFERROR((VLOOKUP($A16,delib,12,0)*(Físico!F16)),0)</f>
        <v>0</v>
      </c>
      <c r="H16">
        <f>IFERROR((VLOOKUP($A16,delib,12,0)*(Físico!G16)),0)</f>
        <v>0</v>
      </c>
      <c r="I16">
        <f>IFERROR((VLOOKUP($A16,delib,12,0)*(Físico!H16)),0)</f>
        <v>0</v>
      </c>
      <c r="J16">
        <f>IFERROR((VLOOKUP($A16,delib,12,0)*(Físico!I16)),0)</f>
        <v>0</v>
      </c>
      <c r="K16">
        <f>IFERROR((VLOOKUP($A16,delib,12,0)*(Físico!J16)),0)</f>
        <v>0</v>
      </c>
      <c r="L16">
        <f>IFERROR((VLOOKUP($A16,delib,12,0)*(Físico!K16)),0)</f>
        <v>0</v>
      </c>
      <c r="M16">
        <f>IFERROR((VLOOKUP($A16,delib,12,0)*(Físico!L16)),0)</f>
        <v>0</v>
      </c>
      <c r="N16">
        <f>IFERROR((VLOOKUP($A16,delib,12,0)*(Físico!M16)),0)</f>
        <v>0</v>
      </c>
      <c r="O16">
        <f>IFERROR((VLOOKUP($A16,delib,12,0)*(Físico!N16)),0)</f>
        <v>0</v>
      </c>
      <c r="P16">
        <f>IFERROR((VLOOKUP($A16,delib,12,0)*(Físico!O16)),0)</f>
        <v>0</v>
      </c>
      <c r="Q16">
        <f>IFERROR((VLOOKUP($A16,delib,12,0)*(Físico!P16)),0)</f>
        <v>0</v>
      </c>
      <c r="R16">
        <f>IFERROR((VLOOKUP($A16,delib,12,0)*(Físico!Q16)),0)</f>
        <v>0</v>
      </c>
      <c r="S16">
        <f>IFERROR((VLOOKUP($A16,delib,12,0)*(Físico!R16)),0)</f>
        <v>0</v>
      </c>
      <c r="T16">
        <f>IFERROR((VLOOKUP($A16,delib,12,0)*(Físico!S16)),0)</f>
        <v>0</v>
      </c>
      <c r="U16">
        <f>IFERROR((VLOOKUP($A16,delib,12,0)*(Físico!T16)),0)</f>
        <v>0</v>
      </c>
      <c r="V16">
        <f>IFERROR((VLOOKUP($A16,delib,12,0)*(Físico!U16)),0)</f>
        <v>0</v>
      </c>
      <c r="W16">
        <f>IFERROR((VLOOKUP($A16,delib,12,0)*(Físico!V16)),0)</f>
        <v>0</v>
      </c>
      <c r="X16">
        <f>IFERROR((VLOOKUP($A16,delib,12,0)*(Físico!W16)),0)</f>
        <v>0</v>
      </c>
      <c r="Y16">
        <f>IFERROR((VLOOKUP($A16,delib,12,0)*(Físico!X16)),0)</f>
        <v>0</v>
      </c>
      <c r="Z16">
        <f>IFERROR((VLOOKUP($A16,delib,12,0)*(Físico!Y16)),0)</f>
        <v>0</v>
      </c>
      <c r="AA16">
        <f>IFERROR((VLOOKUP($A16,delib,12,0)*(Físico!Z16)),0)</f>
        <v>0</v>
      </c>
      <c r="AB16">
        <f>IFERROR((VLOOKUP($A16,delib,12,0)*(Físico!AA16)),0)</f>
        <v>0</v>
      </c>
      <c r="AC16">
        <f>IFERROR((VLOOKUP($A16,delib,12,0)*(Físico!AB16)),0)</f>
        <v>0</v>
      </c>
      <c r="AD16">
        <f>IFERROR((VLOOKUP($A16,delib,12,0)*(Físico!AC16)),0)</f>
        <v>0</v>
      </c>
      <c r="AE16">
        <f>IFERROR((VLOOKUP($A16,delib,12,0)*(Físico!AD16)),0)</f>
        <v>0</v>
      </c>
      <c r="AF16">
        <f>IFERROR((VLOOKUP($A16,delib,12,0)*(Físico!AE16)),0)</f>
        <v>0</v>
      </c>
      <c r="AG16">
        <f>IFERROR((VLOOKUP($A16,delib,12,0)*(Físico!AF16)),0)</f>
        <v>0</v>
      </c>
      <c r="AH16">
        <f>IFERROR((VLOOKUP($A16,delib,12,0)*(Físico!AG16)),0)</f>
        <v>0</v>
      </c>
      <c r="AI16">
        <f>IFERROR((VLOOKUP($A16,delib,12,0)*(Físico!AH16)),0)</f>
        <v>0</v>
      </c>
      <c r="AJ16">
        <f>IFERROR((VLOOKUP($A16,delib,12,0)*(Físico!AI16)),0)</f>
        <v>0</v>
      </c>
      <c r="AK16">
        <f>IFERROR((VLOOKUP($A16,delib,12,0)*(Físico!AJ16)),0)</f>
        <v>0</v>
      </c>
      <c r="AL16">
        <f>IFERROR((VLOOKUP($A16,delib,12,0)*(Físico!AK16)),0)</f>
        <v>0</v>
      </c>
      <c r="AM16">
        <f>IFERROR((VLOOKUP($A16,delib,12,0)*(Físico!AL16)),0)</f>
        <v>0</v>
      </c>
      <c r="AN16" s="1">
        <f t="shared" si="1"/>
        <v>0</v>
      </c>
    </row>
    <row r="17" spans="1:40" x14ac:dyDescent="0.25">
      <c r="A17">
        <f t="shared" si="0"/>
        <v>403020077</v>
      </c>
      <c r="B17" t="s">
        <v>58</v>
      </c>
      <c r="C17">
        <f>IFERROR((VLOOKUP($A17,delib,12,0)*(Físico!B17)),0)</f>
        <v>0</v>
      </c>
      <c r="D17">
        <f>IFERROR((VLOOKUP($A17,delib,12,0)*(Físico!C17)),0)</f>
        <v>0</v>
      </c>
      <c r="E17">
        <f>IFERROR((VLOOKUP($A17,delib,12,0)*(Físico!D17)),0)</f>
        <v>0</v>
      </c>
      <c r="F17">
        <f>IFERROR((VLOOKUP($A17,delib,12,0)*(Físico!E17)),0)</f>
        <v>0</v>
      </c>
      <c r="G17">
        <f>IFERROR((VLOOKUP($A17,delib,12,0)*(Físico!F17)),0)</f>
        <v>0</v>
      </c>
      <c r="H17">
        <f>IFERROR((VLOOKUP($A17,delib,12,0)*(Físico!G17)),0)</f>
        <v>0</v>
      </c>
      <c r="I17">
        <f>IFERROR((VLOOKUP($A17,delib,12,0)*(Físico!H17)),0)</f>
        <v>0</v>
      </c>
      <c r="J17">
        <f>IFERROR((VLOOKUP($A17,delib,12,0)*(Físico!I17)),0)</f>
        <v>0</v>
      </c>
      <c r="K17">
        <f>IFERROR((VLOOKUP($A17,delib,12,0)*(Físico!J17)),0)</f>
        <v>0</v>
      </c>
      <c r="L17">
        <f>IFERROR((VLOOKUP($A17,delib,12,0)*(Físico!K17)),0)</f>
        <v>0</v>
      </c>
      <c r="M17">
        <f>IFERROR((VLOOKUP($A17,delib,12,0)*(Físico!L17)),0)</f>
        <v>0</v>
      </c>
      <c r="N17">
        <f>IFERROR((VLOOKUP($A17,delib,12,0)*(Físico!M17)),0)</f>
        <v>0</v>
      </c>
      <c r="O17">
        <f>IFERROR((VLOOKUP($A17,delib,12,0)*(Físico!N17)),0)</f>
        <v>0</v>
      </c>
      <c r="P17">
        <f>IFERROR((VLOOKUP($A17,delib,12,0)*(Físico!O17)),0)</f>
        <v>0</v>
      </c>
      <c r="Q17">
        <f>IFERROR((VLOOKUP($A17,delib,12,0)*(Físico!P17)),0)</f>
        <v>0</v>
      </c>
      <c r="R17">
        <f>IFERROR((VLOOKUP($A17,delib,12,0)*(Físico!Q17)),0)</f>
        <v>0</v>
      </c>
      <c r="S17">
        <f>IFERROR((VLOOKUP($A17,delib,12,0)*(Físico!R17)),0)</f>
        <v>0</v>
      </c>
      <c r="T17">
        <f>IFERROR((VLOOKUP($A17,delib,12,0)*(Físico!S17)),0)</f>
        <v>0</v>
      </c>
      <c r="U17">
        <f>IFERROR((VLOOKUP($A17,delib,12,0)*(Físico!T17)),0)</f>
        <v>0</v>
      </c>
      <c r="V17">
        <f>IFERROR((VLOOKUP($A17,delib,12,0)*(Físico!U17)),0)</f>
        <v>0</v>
      </c>
      <c r="W17">
        <f>IFERROR((VLOOKUP($A17,delib,12,0)*(Físico!V17)),0)</f>
        <v>0</v>
      </c>
      <c r="X17">
        <f>IFERROR((VLOOKUP($A17,delib,12,0)*(Físico!W17)),0)</f>
        <v>0</v>
      </c>
      <c r="Y17">
        <f>IFERROR((VLOOKUP($A17,delib,12,0)*(Físico!X17)),0)</f>
        <v>0</v>
      </c>
      <c r="Z17">
        <f>IFERROR((VLOOKUP($A17,delib,12,0)*(Físico!Y17)),0)</f>
        <v>0</v>
      </c>
      <c r="AA17">
        <f>IFERROR((VLOOKUP($A17,delib,12,0)*(Físico!Z17)),0)</f>
        <v>0</v>
      </c>
      <c r="AB17">
        <f>IFERROR((VLOOKUP($A17,delib,12,0)*(Físico!AA17)),0)</f>
        <v>0</v>
      </c>
      <c r="AC17">
        <f>IFERROR((VLOOKUP($A17,delib,12,0)*(Físico!AB17)),0)</f>
        <v>0</v>
      </c>
      <c r="AD17">
        <f>IFERROR((VLOOKUP($A17,delib,12,0)*(Físico!AC17)),0)</f>
        <v>0</v>
      </c>
      <c r="AE17">
        <f>IFERROR((VLOOKUP($A17,delib,12,0)*(Físico!AD17)),0)</f>
        <v>0</v>
      </c>
      <c r="AF17">
        <f>IFERROR((VLOOKUP($A17,delib,12,0)*(Físico!AE17)),0)</f>
        <v>0</v>
      </c>
      <c r="AG17">
        <f>IFERROR((VLOOKUP($A17,delib,12,0)*(Físico!AF17)),0)</f>
        <v>0</v>
      </c>
      <c r="AH17">
        <f>IFERROR((VLOOKUP($A17,delib,12,0)*(Físico!AG17)),0)</f>
        <v>0</v>
      </c>
      <c r="AI17">
        <f>IFERROR((VLOOKUP($A17,delib,12,0)*(Físico!AH17)),0)</f>
        <v>0</v>
      </c>
      <c r="AJ17">
        <f>IFERROR((VLOOKUP($A17,delib,12,0)*(Físico!AI17)),0)</f>
        <v>0</v>
      </c>
      <c r="AK17">
        <f>IFERROR((VLOOKUP($A17,delib,12,0)*(Físico!AJ17)),0)</f>
        <v>0</v>
      </c>
      <c r="AL17">
        <f>IFERROR((VLOOKUP($A17,delib,12,0)*(Físico!AK17)),0)</f>
        <v>0</v>
      </c>
      <c r="AM17">
        <f>IFERROR((VLOOKUP($A17,delib,12,0)*(Físico!AL17)),0)</f>
        <v>0</v>
      </c>
      <c r="AN17" s="1">
        <f t="shared" si="1"/>
        <v>0</v>
      </c>
    </row>
    <row r="18" spans="1:40" x14ac:dyDescent="0.25">
      <c r="A18">
        <f t="shared" si="0"/>
        <v>403020107</v>
      </c>
      <c r="B18" t="s">
        <v>59</v>
      </c>
      <c r="C18">
        <f>IFERROR((VLOOKUP($A18,delib,12,0)*(Físico!B18)),0)</f>
        <v>0</v>
      </c>
      <c r="D18">
        <f>IFERROR((VLOOKUP($A18,delib,12,0)*(Físico!C18)),0)</f>
        <v>0</v>
      </c>
      <c r="E18">
        <f>IFERROR((VLOOKUP($A18,delib,12,0)*(Físico!D18)),0)</f>
        <v>0</v>
      </c>
      <c r="F18">
        <f>IFERROR((VLOOKUP($A18,delib,12,0)*(Físico!E18)),0)</f>
        <v>0</v>
      </c>
      <c r="G18">
        <f>IFERROR((VLOOKUP($A18,delib,12,0)*(Físico!F18)),0)</f>
        <v>0</v>
      </c>
      <c r="H18">
        <f>IFERROR((VLOOKUP($A18,delib,12,0)*(Físico!G18)),0)</f>
        <v>0</v>
      </c>
      <c r="I18">
        <f>IFERROR((VLOOKUP($A18,delib,12,0)*(Físico!H18)),0)</f>
        <v>0</v>
      </c>
      <c r="J18">
        <f>IFERROR((VLOOKUP($A18,delib,12,0)*(Físico!I18)),0)</f>
        <v>0</v>
      </c>
      <c r="K18">
        <f>IFERROR((VLOOKUP($A18,delib,12,0)*(Físico!J18)),0)</f>
        <v>0</v>
      </c>
      <c r="L18">
        <f>IFERROR((VLOOKUP($A18,delib,12,0)*(Físico!K18)),0)</f>
        <v>0</v>
      </c>
      <c r="M18">
        <f>IFERROR((VLOOKUP($A18,delib,12,0)*(Físico!L18)),0)</f>
        <v>0</v>
      </c>
      <c r="N18">
        <f>IFERROR((VLOOKUP($A18,delib,12,0)*(Físico!M18)),0)</f>
        <v>0</v>
      </c>
      <c r="O18">
        <f>IFERROR((VLOOKUP($A18,delib,12,0)*(Físico!N18)),0)</f>
        <v>0</v>
      </c>
      <c r="P18">
        <f>IFERROR((VLOOKUP($A18,delib,12,0)*(Físico!O18)),0)</f>
        <v>0</v>
      </c>
      <c r="Q18">
        <f>IFERROR((VLOOKUP($A18,delib,12,0)*(Físico!P18)),0)</f>
        <v>0</v>
      </c>
      <c r="R18">
        <f>IFERROR((VLOOKUP($A18,delib,12,0)*(Físico!Q18)),0)</f>
        <v>0</v>
      </c>
      <c r="S18">
        <f>IFERROR((VLOOKUP($A18,delib,12,0)*(Físico!R18)),0)</f>
        <v>0</v>
      </c>
      <c r="T18">
        <f>IFERROR((VLOOKUP($A18,delib,12,0)*(Físico!S18)),0)</f>
        <v>0</v>
      </c>
      <c r="U18">
        <f>IFERROR((VLOOKUP($A18,delib,12,0)*(Físico!T18)),0)</f>
        <v>0</v>
      </c>
      <c r="V18">
        <f>IFERROR((VLOOKUP($A18,delib,12,0)*(Físico!U18)),0)</f>
        <v>0</v>
      </c>
      <c r="W18">
        <f>IFERROR((VLOOKUP($A18,delib,12,0)*(Físico!V18)),0)</f>
        <v>0</v>
      </c>
      <c r="X18">
        <f>IFERROR((VLOOKUP($A18,delib,12,0)*(Físico!W18)),0)</f>
        <v>0</v>
      </c>
      <c r="Y18">
        <f>IFERROR((VLOOKUP($A18,delib,12,0)*(Físico!X18)),0)</f>
        <v>0</v>
      </c>
      <c r="Z18">
        <f>IFERROR((VLOOKUP($A18,delib,12,0)*(Físico!Y18)),0)</f>
        <v>0</v>
      </c>
      <c r="AA18">
        <f>IFERROR((VLOOKUP($A18,delib,12,0)*(Físico!Z18)),0)</f>
        <v>0</v>
      </c>
      <c r="AB18">
        <f>IFERROR((VLOOKUP($A18,delib,12,0)*(Físico!AA18)),0)</f>
        <v>0</v>
      </c>
      <c r="AC18">
        <f>IFERROR((VLOOKUP($A18,delib,12,0)*(Físico!AB18)),0)</f>
        <v>0</v>
      </c>
      <c r="AD18">
        <f>IFERROR((VLOOKUP($A18,delib,12,0)*(Físico!AC18)),0)</f>
        <v>0</v>
      </c>
      <c r="AE18">
        <f>IFERROR((VLOOKUP($A18,delib,12,0)*(Físico!AD18)),0)</f>
        <v>0</v>
      </c>
      <c r="AF18">
        <f>IFERROR((VLOOKUP($A18,delib,12,0)*(Físico!AE18)),0)</f>
        <v>0</v>
      </c>
      <c r="AG18">
        <f>IFERROR((VLOOKUP($A18,delib,12,0)*(Físico!AF18)),0)</f>
        <v>0</v>
      </c>
      <c r="AH18">
        <f>IFERROR((VLOOKUP($A18,delib,12,0)*(Físico!AG18)),0)</f>
        <v>0</v>
      </c>
      <c r="AI18">
        <f>IFERROR((VLOOKUP($A18,delib,12,0)*(Físico!AH18)),0)</f>
        <v>0</v>
      </c>
      <c r="AJ18">
        <f>IFERROR((VLOOKUP($A18,delib,12,0)*(Físico!AI18)),0)</f>
        <v>0</v>
      </c>
      <c r="AK18">
        <f>IFERROR((VLOOKUP($A18,delib,12,0)*(Físico!AJ18)),0)</f>
        <v>0</v>
      </c>
      <c r="AL18">
        <f>IFERROR((VLOOKUP($A18,delib,12,0)*(Físico!AK18)),0)</f>
        <v>0</v>
      </c>
      <c r="AM18">
        <f>IFERROR((VLOOKUP($A18,delib,12,0)*(Físico!AL18)),0)</f>
        <v>0</v>
      </c>
      <c r="AN18" s="1">
        <f t="shared" si="1"/>
        <v>0</v>
      </c>
    </row>
    <row r="19" spans="1:40" x14ac:dyDescent="0.25">
      <c r="A19">
        <f t="shared" si="0"/>
        <v>403020115</v>
      </c>
      <c r="B19" t="s">
        <v>60</v>
      </c>
      <c r="C19">
        <f>IFERROR((VLOOKUP($A19,delib,12,0)*(Físico!B19)),0)</f>
        <v>0</v>
      </c>
      <c r="D19">
        <f>IFERROR((VLOOKUP($A19,delib,12,0)*(Físico!C19)),0)</f>
        <v>0</v>
      </c>
      <c r="E19">
        <f>IFERROR((VLOOKUP($A19,delib,12,0)*(Físico!D19)),0)</f>
        <v>0</v>
      </c>
      <c r="F19">
        <f>IFERROR((VLOOKUP($A19,delib,12,0)*(Físico!E19)),0)</f>
        <v>0</v>
      </c>
      <c r="G19">
        <f>IFERROR((VLOOKUP($A19,delib,12,0)*(Físico!F19)),0)</f>
        <v>0</v>
      </c>
      <c r="H19">
        <f>IFERROR((VLOOKUP($A19,delib,12,0)*(Físico!G19)),0)</f>
        <v>0</v>
      </c>
      <c r="I19">
        <f>IFERROR((VLOOKUP($A19,delib,12,0)*(Físico!H19)),0)</f>
        <v>0</v>
      </c>
      <c r="J19">
        <f>IFERROR((VLOOKUP($A19,delib,12,0)*(Físico!I19)),0)</f>
        <v>0</v>
      </c>
      <c r="K19">
        <f>IFERROR((VLOOKUP($A19,delib,12,0)*(Físico!J19)),0)</f>
        <v>0</v>
      </c>
      <c r="L19">
        <f>IFERROR((VLOOKUP($A19,delib,12,0)*(Físico!K19)),0)</f>
        <v>0</v>
      </c>
      <c r="M19">
        <f>IFERROR((VLOOKUP($A19,delib,12,0)*(Físico!L19)),0)</f>
        <v>0</v>
      </c>
      <c r="N19">
        <f>IFERROR((VLOOKUP($A19,delib,12,0)*(Físico!M19)),0)</f>
        <v>0</v>
      </c>
      <c r="O19">
        <f>IFERROR((VLOOKUP($A19,delib,12,0)*(Físico!N19)),0)</f>
        <v>0</v>
      </c>
      <c r="P19">
        <f>IFERROR((VLOOKUP($A19,delib,12,0)*(Físico!O19)),0)</f>
        <v>0</v>
      </c>
      <c r="Q19">
        <f>IFERROR((VLOOKUP($A19,delib,12,0)*(Físico!P19)),0)</f>
        <v>0</v>
      </c>
      <c r="R19">
        <f>IFERROR((VLOOKUP($A19,delib,12,0)*(Físico!Q19)),0)</f>
        <v>0</v>
      </c>
      <c r="S19">
        <f>IFERROR((VLOOKUP($A19,delib,12,0)*(Físico!R19)),0)</f>
        <v>0</v>
      </c>
      <c r="T19">
        <f>IFERROR((VLOOKUP($A19,delib,12,0)*(Físico!S19)),0)</f>
        <v>0</v>
      </c>
      <c r="U19">
        <f>IFERROR((VLOOKUP($A19,delib,12,0)*(Físico!T19)),0)</f>
        <v>0</v>
      </c>
      <c r="V19">
        <f>IFERROR((VLOOKUP($A19,delib,12,0)*(Físico!U19)),0)</f>
        <v>0</v>
      </c>
      <c r="W19">
        <f>IFERROR((VLOOKUP($A19,delib,12,0)*(Físico!V19)),0)</f>
        <v>0</v>
      </c>
      <c r="X19">
        <f>IFERROR((VLOOKUP($A19,delib,12,0)*(Físico!W19)),0)</f>
        <v>0</v>
      </c>
      <c r="Y19">
        <f>IFERROR((VLOOKUP($A19,delib,12,0)*(Físico!X19)),0)</f>
        <v>0</v>
      </c>
      <c r="Z19">
        <f>IFERROR((VLOOKUP($A19,delib,12,0)*(Físico!Y19)),0)</f>
        <v>0</v>
      </c>
      <c r="AA19">
        <f>IFERROR((VLOOKUP($A19,delib,12,0)*(Físico!Z19)),0)</f>
        <v>0</v>
      </c>
      <c r="AB19">
        <f>IFERROR((VLOOKUP($A19,delib,12,0)*(Físico!AA19)),0)</f>
        <v>0</v>
      </c>
      <c r="AC19">
        <f>IFERROR((VLOOKUP($A19,delib,12,0)*(Físico!AB19)),0)</f>
        <v>0</v>
      </c>
      <c r="AD19">
        <f>IFERROR((VLOOKUP($A19,delib,12,0)*(Físico!AC19)),0)</f>
        <v>0</v>
      </c>
      <c r="AE19">
        <f>IFERROR((VLOOKUP($A19,delib,12,0)*(Físico!AD19)),0)</f>
        <v>0</v>
      </c>
      <c r="AF19">
        <f>IFERROR((VLOOKUP($A19,delib,12,0)*(Físico!AE19)),0)</f>
        <v>0</v>
      </c>
      <c r="AG19">
        <f>IFERROR((VLOOKUP($A19,delib,12,0)*(Físico!AF19)),0)</f>
        <v>0</v>
      </c>
      <c r="AH19">
        <f>IFERROR((VLOOKUP($A19,delib,12,0)*(Físico!AG19)),0)</f>
        <v>0</v>
      </c>
      <c r="AI19">
        <f>IFERROR((VLOOKUP($A19,delib,12,0)*(Físico!AH19)),0)</f>
        <v>0</v>
      </c>
      <c r="AJ19">
        <f>IFERROR((VLOOKUP($A19,delib,12,0)*(Físico!AI19)),0)</f>
        <v>0</v>
      </c>
      <c r="AK19">
        <f>IFERROR((VLOOKUP($A19,delib,12,0)*(Físico!AJ19)),0)</f>
        <v>0</v>
      </c>
      <c r="AL19">
        <f>IFERROR((VLOOKUP($A19,delib,12,0)*(Físico!AK19)),0)</f>
        <v>0</v>
      </c>
      <c r="AM19">
        <f>IFERROR((VLOOKUP($A19,delib,12,0)*(Físico!AL19)),0)</f>
        <v>0</v>
      </c>
      <c r="AN19" s="1">
        <f t="shared" si="1"/>
        <v>0</v>
      </c>
    </row>
    <row r="20" spans="1:40" x14ac:dyDescent="0.25">
      <c r="A20">
        <f t="shared" si="0"/>
        <v>403020123</v>
      </c>
      <c r="B20" t="s">
        <v>61</v>
      </c>
      <c r="C20">
        <f>IFERROR((VLOOKUP($A20,delib,12,0)*(Físico!B20)),0)</f>
        <v>0</v>
      </c>
      <c r="D20">
        <f>IFERROR((VLOOKUP($A20,delib,12,0)*(Físico!C20)),0)</f>
        <v>0</v>
      </c>
      <c r="E20">
        <f>IFERROR((VLOOKUP($A20,delib,12,0)*(Físico!D20)),0)</f>
        <v>1390.48</v>
      </c>
      <c r="F20">
        <f>IFERROR((VLOOKUP($A20,delib,12,0)*(Físico!E20)),0)</f>
        <v>0</v>
      </c>
      <c r="G20">
        <f>IFERROR((VLOOKUP($A20,delib,12,0)*(Físico!F20)),0)</f>
        <v>0</v>
      </c>
      <c r="H20">
        <f>IFERROR((VLOOKUP($A20,delib,12,0)*(Físico!G20)),0)</f>
        <v>0</v>
      </c>
      <c r="I20">
        <f>IFERROR((VLOOKUP($A20,delib,12,0)*(Físico!H20)),0)</f>
        <v>695.24</v>
      </c>
      <c r="J20">
        <f>IFERROR((VLOOKUP($A20,delib,12,0)*(Físico!I20)),0)</f>
        <v>0</v>
      </c>
      <c r="K20">
        <f>IFERROR((VLOOKUP($A20,delib,12,0)*(Físico!J20)),0)</f>
        <v>0</v>
      </c>
      <c r="L20">
        <f>IFERROR((VLOOKUP($A20,delib,12,0)*(Físico!K20)),0)</f>
        <v>1390.48</v>
      </c>
      <c r="M20">
        <f>IFERROR((VLOOKUP($A20,delib,12,0)*(Físico!L20)),0)</f>
        <v>3128.58</v>
      </c>
      <c r="N20">
        <f>IFERROR((VLOOKUP($A20,delib,12,0)*(Físico!M20)),0)</f>
        <v>347.62</v>
      </c>
      <c r="O20">
        <f>IFERROR((VLOOKUP($A20,delib,12,0)*(Físico!N20)),0)</f>
        <v>0</v>
      </c>
      <c r="P20">
        <f>IFERROR((VLOOKUP($A20,delib,12,0)*(Físico!O20)),0)</f>
        <v>2780.96</v>
      </c>
      <c r="Q20">
        <f>IFERROR((VLOOKUP($A20,delib,12,0)*(Físico!P20)),0)</f>
        <v>0</v>
      </c>
      <c r="R20">
        <f>IFERROR((VLOOKUP($A20,delib,12,0)*(Físico!Q20)),0)</f>
        <v>1042.8600000000001</v>
      </c>
      <c r="S20">
        <f>IFERROR((VLOOKUP($A20,delib,12,0)*(Físico!R20)),0)</f>
        <v>695.24</v>
      </c>
      <c r="T20">
        <f>IFERROR((VLOOKUP($A20,delib,12,0)*(Físico!S20)),0)</f>
        <v>0</v>
      </c>
      <c r="U20">
        <f>IFERROR((VLOOKUP($A20,delib,12,0)*(Físico!T20)),0)</f>
        <v>695.24</v>
      </c>
      <c r="V20">
        <f>IFERROR((VLOOKUP($A20,delib,12,0)*(Físico!U20)),0)</f>
        <v>3476.2</v>
      </c>
      <c r="W20">
        <f>IFERROR((VLOOKUP($A20,delib,12,0)*(Físico!V20)),0)</f>
        <v>0</v>
      </c>
      <c r="X20">
        <f>IFERROR((VLOOKUP($A20,delib,12,0)*(Físico!W20)),0)</f>
        <v>1390.48</v>
      </c>
      <c r="Y20">
        <f>IFERROR((VLOOKUP($A20,delib,12,0)*(Físico!X20)),0)</f>
        <v>0</v>
      </c>
      <c r="Z20">
        <f>IFERROR((VLOOKUP($A20,delib,12,0)*(Físico!Y20)),0)</f>
        <v>1390.48</v>
      </c>
      <c r="AA20">
        <f>IFERROR((VLOOKUP($A20,delib,12,0)*(Físico!Z20)),0)</f>
        <v>1390.48</v>
      </c>
      <c r="AB20">
        <f>IFERROR((VLOOKUP($A20,delib,12,0)*(Físico!AA20)),0)</f>
        <v>0</v>
      </c>
      <c r="AC20">
        <f>IFERROR((VLOOKUP($A20,delib,12,0)*(Físico!AB20)),0)</f>
        <v>695.24</v>
      </c>
      <c r="AD20">
        <f>IFERROR((VLOOKUP($A20,delib,12,0)*(Físico!AC20)),0)</f>
        <v>0</v>
      </c>
      <c r="AE20">
        <f>IFERROR((VLOOKUP($A20,delib,12,0)*(Físico!AD20)),0)</f>
        <v>0</v>
      </c>
      <c r="AF20">
        <f>IFERROR((VLOOKUP($A20,delib,12,0)*(Físico!AE20)),0)</f>
        <v>1042.8600000000001</v>
      </c>
      <c r="AG20">
        <f>IFERROR((VLOOKUP($A20,delib,12,0)*(Físico!AF20)),0)</f>
        <v>0</v>
      </c>
      <c r="AH20">
        <f>IFERROR((VLOOKUP($A20,delib,12,0)*(Físico!AG20)),0)</f>
        <v>2780.96</v>
      </c>
      <c r="AI20">
        <f>IFERROR((VLOOKUP($A20,delib,12,0)*(Físico!AH20)),0)</f>
        <v>0</v>
      </c>
      <c r="AJ20">
        <f>IFERROR((VLOOKUP($A20,delib,12,0)*(Físico!AI20)),0)</f>
        <v>347.62</v>
      </c>
      <c r="AK20">
        <f>IFERROR((VLOOKUP($A20,delib,12,0)*(Físico!AJ20)),0)</f>
        <v>695.24</v>
      </c>
      <c r="AL20">
        <f>IFERROR((VLOOKUP($A20,delib,12,0)*(Físico!AK20)),0)</f>
        <v>0</v>
      </c>
      <c r="AM20">
        <f>IFERROR((VLOOKUP($A20,delib,12,0)*(Físico!AL20)),0)</f>
        <v>0</v>
      </c>
      <c r="AN20" s="1">
        <f t="shared" si="1"/>
        <v>25376.260000000002</v>
      </c>
    </row>
    <row r="21" spans="1:40" x14ac:dyDescent="0.25">
      <c r="A21">
        <f t="shared" si="0"/>
        <v>403020131</v>
      </c>
      <c r="B21" t="s">
        <v>62</v>
      </c>
      <c r="C21">
        <f>IFERROR((VLOOKUP($A21,delib,12,0)*(Físico!B21)),0)</f>
        <v>0</v>
      </c>
      <c r="D21">
        <f>IFERROR((VLOOKUP($A21,delib,12,0)*(Físico!C21)),0)</f>
        <v>0</v>
      </c>
      <c r="E21">
        <f>IFERROR((VLOOKUP($A21,delib,12,0)*(Físico!D21)),0)</f>
        <v>0</v>
      </c>
      <c r="F21">
        <f>IFERROR((VLOOKUP($A21,delib,12,0)*(Físico!E21)),0)</f>
        <v>0</v>
      </c>
      <c r="G21">
        <f>IFERROR((VLOOKUP($A21,delib,12,0)*(Físico!F21)),0)</f>
        <v>0</v>
      </c>
      <c r="H21">
        <f>IFERROR((VLOOKUP($A21,delib,12,0)*(Físico!G21)),0)</f>
        <v>0</v>
      </c>
      <c r="I21">
        <f>IFERROR((VLOOKUP($A21,delib,12,0)*(Físico!H21)),0)</f>
        <v>0</v>
      </c>
      <c r="J21">
        <f>IFERROR((VLOOKUP($A21,delib,12,0)*(Físico!I21)),0)</f>
        <v>0</v>
      </c>
      <c r="K21">
        <f>IFERROR((VLOOKUP($A21,delib,12,0)*(Físico!J21)),0)</f>
        <v>0</v>
      </c>
      <c r="L21">
        <f>IFERROR((VLOOKUP($A21,delib,12,0)*(Físico!K21)),0)</f>
        <v>0</v>
      </c>
      <c r="M21">
        <f>IFERROR((VLOOKUP($A21,delib,12,0)*(Físico!L21)),0)</f>
        <v>0</v>
      </c>
      <c r="N21">
        <f>IFERROR((VLOOKUP($A21,delib,12,0)*(Físico!M21)),0)</f>
        <v>0</v>
      </c>
      <c r="O21">
        <f>IFERROR((VLOOKUP($A21,delib,12,0)*(Físico!N21)),0)</f>
        <v>0</v>
      </c>
      <c r="P21">
        <f>IFERROR((VLOOKUP($A21,delib,12,0)*(Físico!O21)),0)</f>
        <v>0</v>
      </c>
      <c r="Q21">
        <f>IFERROR((VLOOKUP($A21,delib,12,0)*(Físico!P21)),0)</f>
        <v>0</v>
      </c>
      <c r="R21">
        <f>IFERROR((VLOOKUP($A21,delib,12,0)*(Físico!Q21)),0)</f>
        <v>0</v>
      </c>
      <c r="S21">
        <f>IFERROR((VLOOKUP($A21,delib,12,0)*(Físico!R21)),0)</f>
        <v>0</v>
      </c>
      <c r="T21">
        <f>IFERROR((VLOOKUP($A21,delib,12,0)*(Físico!S21)),0)</f>
        <v>0</v>
      </c>
      <c r="U21">
        <f>IFERROR((VLOOKUP($A21,delib,12,0)*(Físico!T21)),0)</f>
        <v>0</v>
      </c>
      <c r="V21">
        <f>IFERROR((VLOOKUP($A21,delib,12,0)*(Físico!U21)),0)</f>
        <v>0</v>
      </c>
      <c r="W21">
        <f>IFERROR((VLOOKUP($A21,delib,12,0)*(Físico!V21)),0)</f>
        <v>0</v>
      </c>
      <c r="X21">
        <f>IFERROR((VLOOKUP($A21,delib,12,0)*(Físico!W21)),0)</f>
        <v>0</v>
      </c>
      <c r="Y21">
        <f>IFERROR((VLOOKUP($A21,delib,12,0)*(Físico!X21)),0)</f>
        <v>0</v>
      </c>
      <c r="Z21">
        <f>IFERROR((VLOOKUP($A21,delib,12,0)*(Físico!Y21)),0)</f>
        <v>0</v>
      </c>
      <c r="AA21">
        <f>IFERROR((VLOOKUP($A21,delib,12,0)*(Físico!Z21)),0)</f>
        <v>0</v>
      </c>
      <c r="AB21">
        <f>IFERROR((VLOOKUP($A21,delib,12,0)*(Físico!AA21)),0)</f>
        <v>0</v>
      </c>
      <c r="AC21">
        <f>IFERROR((VLOOKUP($A21,delib,12,0)*(Físico!AB21)),0)</f>
        <v>0</v>
      </c>
      <c r="AD21">
        <f>IFERROR((VLOOKUP($A21,delib,12,0)*(Físico!AC21)),0)</f>
        <v>0</v>
      </c>
      <c r="AE21">
        <f>IFERROR((VLOOKUP($A21,delib,12,0)*(Físico!AD21)),0)</f>
        <v>0</v>
      </c>
      <c r="AF21">
        <f>IFERROR((VLOOKUP($A21,delib,12,0)*(Físico!AE21)),0)</f>
        <v>0</v>
      </c>
      <c r="AG21">
        <f>IFERROR((VLOOKUP($A21,delib,12,0)*(Físico!AF21)),0)</f>
        <v>0</v>
      </c>
      <c r="AH21">
        <f>IFERROR((VLOOKUP($A21,delib,12,0)*(Físico!AG21)),0)</f>
        <v>0</v>
      </c>
      <c r="AI21">
        <f>IFERROR((VLOOKUP($A21,delib,12,0)*(Físico!AH21)),0)</f>
        <v>0</v>
      </c>
      <c r="AJ21">
        <f>IFERROR((VLOOKUP($A21,delib,12,0)*(Físico!AI21)),0)</f>
        <v>0</v>
      </c>
      <c r="AK21">
        <f>IFERROR((VLOOKUP($A21,delib,12,0)*(Físico!AJ21)),0)</f>
        <v>0</v>
      </c>
      <c r="AL21">
        <f>IFERROR((VLOOKUP($A21,delib,12,0)*(Físico!AK21)),0)</f>
        <v>0</v>
      </c>
      <c r="AM21">
        <f>IFERROR((VLOOKUP($A21,delib,12,0)*(Físico!AL21)),0)</f>
        <v>0</v>
      </c>
      <c r="AN21" s="1">
        <f t="shared" si="1"/>
        <v>0</v>
      </c>
    </row>
    <row r="22" spans="1:40" x14ac:dyDescent="0.25">
      <c r="A22">
        <f t="shared" si="0"/>
        <v>403050146</v>
      </c>
      <c r="B22" t="s">
        <v>63</v>
      </c>
      <c r="C22">
        <f>IFERROR((VLOOKUP($A22,delib,12,0)*(Físico!B22)),0)</f>
        <v>0</v>
      </c>
      <c r="D22">
        <f>IFERROR((VLOOKUP($A22,delib,12,0)*(Físico!C22)),0)</f>
        <v>0</v>
      </c>
      <c r="E22">
        <f>IFERROR((VLOOKUP($A22,delib,12,0)*(Físico!D22)),0)</f>
        <v>0</v>
      </c>
      <c r="F22">
        <f>IFERROR((VLOOKUP($A22,delib,12,0)*(Físico!E22)),0)</f>
        <v>0</v>
      </c>
      <c r="G22">
        <f>IFERROR((VLOOKUP($A22,delib,12,0)*(Físico!F22)),0)</f>
        <v>0</v>
      </c>
      <c r="H22">
        <f>IFERROR((VLOOKUP($A22,delib,12,0)*(Físico!G22)),0)</f>
        <v>0</v>
      </c>
      <c r="I22">
        <f>IFERROR((VLOOKUP($A22,delib,12,0)*(Físico!H22)),0)</f>
        <v>0</v>
      </c>
      <c r="J22">
        <f>IFERROR((VLOOKUP($A22,delib,12,0)*(Físico!I22)),0)</f>
        <v>0</v>
      </c>
      <c r="K22">
        <f>IFERROR((VLOOKUP($A22,delib,12,0)*(Físico!J22)),0)</f>
        <v>0</v>
      </c>
      <c r="L22">
        <f>IFERROR((VLOOKUP($A22,delib,12,0)*(Físico!K22)),0)</f>
        <v>0</v>
      </c>
      <c r="M22">
        <f>IFERROR((VLOOKUP($A22,delib,12,0)*(Físico!L22)),0)</f>
        <v>0</v>
      </c>
      <c r="N22">
        <f>IFERROR((VLOOKUP($A22,delib,12,0)*(Físico!M22)),0)</f>
        <v>0</v>
      </c>
      <c r="O22">
        <f>IFERROR((VLOOKUP($A22,delib,12,0)*(Físico!N22)),0)</f>
        <v>0</v>
      </c>
      <c r="P22">
        <f>IFERROR((VLOOKUP($A22,delib,12,0)*(Físico!O22)),0)</f>
        <v>0</v>
      </c>
      <c r="Q22">
        <f>IFERROR((VLOOKUP($A22,delib,12,0)*(Físico!P22)),0)</f>
        <v>0</v>
      </c>
      <c r="R22">
        <f>IFERROR((VLOOKUP($A22,delib,12,0)*(Físico!Q22)),0)</f>
        <v>0</v>
      </c>
      <c r="S22">
        <f>IFERROR((VLOOKUP($A22,delib,12,0)*(Físico!R22)),0)</f>
        <v>0</v>
      </c>
      <c r="T22">
        <f>IFERROR((VLOOKUP($A22,delib,12,0)*(Físico!S22)),0)</f>
        <v>0</v>
      </c>
      <c r="U22">
        <f>IFERROR((VLOOKUP($A22,delib,12,0)*(Físico!T22)),0)</f>
        <v>0</v>
      </c>
      <c r="V22">
        <f>IFERROR((VLOOKUP($A22,delib,12,0)*(Físico!U22)),0)</f>
        <v>0</v>
      </c>
      <c r="W22">
        <f>IFERROR((VLOOKUP($A22,delib,12,0)*(Físico!V22)),0)</f>
        <v>0</v>
      </c>
      <c r="X22">
        <f>IFERROR((VLOOKUP($A22,delib,12,0)*(Físico!W22)),0)</f>
        <v>0</v>
      </c>
      <c r="Y22">
        <f>IFERROR((VLOOKUP($A22,delib,12,0)*(Físico!X22)),0)</f>
        <v>0</v>
      </c>
      <c r="Z22">
        <f>IFERROR((VLOOKUP($A22,delib,12,0)*(Físico!Y22)),0)</f>
        <v>0</v>
      </c>
      <c r="AA22">
        <f>IFERROR((VLOOKUP($A22,delib,12,0)*(Físico!Z22)),0)</f>
        <v>0</v>
      </c>
      <c r="AB22">
        <f>IFERROR((VLOOKUP($A22,delib,12,0)*(Físico!AA22)),0)</f>
        <v>0</v>
      </c>
      <c r="AC22">
        <f>IFERROR((VLOOKUP($A22,delib,12,0)*(Físico!AB22)),0)</f>
        <v>0</v>
      </c>
      <c r="AD22">
        <f>IFERROR((VLOOKUP($A22,delib,12,0)*(Físico!AC22)),0)</f>
        <v>0</v>
      </c>
      <c r="AE22">
        <f>IFERROR((VLOOKUP($A22,delib,12,0)*(Físico!AD22)),0)</f>
        <v>0</v>
      </c>
      <c r="AF22">
        <f>IFERROR((VLOOKUP($A22,delib,12,0)*(Físico!AE22)),0)</f>
        <v>0</v>
      </c>
      <c r="AG22">
        <f>IFERROR((VLOOKUP($A22,delib,12,0)*(Físico!AF22)),0)</f>
        <v>0</v>
      </c>
      <c r="AH22">
        <f>IFERROR((VLOOKUP($A22,delib,12,0)*(Físico!AG22)),0)</f>
        <v>0</v>
      </c>
      <c r="AI22">
        <f>IFERROR((VLOOKUP($A22,delib,12,0)*(Físico!AH22)),0)</f>
        <v>0</v>
      </c>
      <c r="AJ22">
        <f>IFERROR((VLOOKUP($A22,delib,12,0)*(Físico!AI22)),0)</f>
        <v>0</v>
      </c>
      <c r="AK22">
        <f>IFERROR((VLOOKUP($A22,delib,12,0)*(Físico!AJ22)),0)</f>
        <v>0</v>
      </c>
      <c r="AL22">
        <f>IFERROR((VLOOKUP($A22,delib,12,0)*(Físico!AK22)),0)</f>
        <v>0</v>
      </c>
      <c r="AM22">
        <f>IFERROR((VLOOKUP($A22,delib,12,0)*(Físico!AL22)),0)</f>
        <v>0</v>
      </c>
      <c r="AN22" s="1">
        <f t="shared" si="1"/>
        <v>0</v>
      </c>
    </row>
    <row r="23" spans="1:40" x14ac:dyDescent="0.25">
      <c r="A23">
        <f t="shared" si="0"/>
        <v>403050154</v>
      </c>
      <c r="B23" t="s">
        <v>64</v>
      </c>
      <c r="C23">
        <f>IFERROR((VLOOKUP($A23,delib,12,0)*(Físico!B23)),0)</f>
        <v>0</v>
      </c>
      <c r="D23">
        <f>IFERROR((VLOOKUP($A23,delib,12,0)*(Físico!C23)),0)</f>
        <v>0</v>
      </c>
      <c r="E23">
        <f>IFERROR((VLOOKUP($A23,delib,12,0)*(Físico!D23)),0)</f>
        <v>0</v>
      </c>
      <c r="F23">
        <f>IFERROR((VLOOKUP($A23,delib,12,0)*(Físico!E23)),0)</f>
        <v>0</v>
      </c>
      <c r="G23">
        <f>IFERROR((VLOOKUP($A23,delib,12,0)*(Físico!F23)),0)</f>
        <v>0</v>
      </c>
      <c r="H23">
        <f>IFERROR((VLOOKUP($A23,delib,12,0)*(Físico!G23)),0)</f>
        <v>0</v>
      </c>
      <c r="I23">
        <f>IFERROR((VLOOKUP($A23,delib,12,0)*(Físico!H23)),0)</f>
        <v>0</v>
      </c>
      <c r="J23">
        <f>IFERROR((VLOOKUP($A23,delib,12,0)*(Físico!I23)),0)</f>
        <v>0</v>
      </c>
      <c r="K23">
        <f>IFERROR((VLOOKUP($A23,delib,12,0)*(Físico!J23)),0)</f>
        <v>0</v>
      </c>
      <c r="L23">
        <f>IFERROR((VLOOKUP($A23,delib,12,0)*(Físico!K23)),0)</f>
        <v>0</v>
      </c>
      <c r="M23">
        <f>IFERROR((VLOOKUP($A23,delib,12,0)*(Físico!L23)),0)</f>
        <v>0</v>
      </c>
      <c r="N23">
        <f>IFERROR((VLOOKUP($A23,delib,12,0)*(Físico!M23)),0)</f>
        <v>0</v>
      </c>
      <c r="O23">
        <f>IFERROR((VLOOKUP($A23,delib,12,0)*(Físico!N23)),0)</f>
        <v>0</v>
      </c>
      <c r="P23">
        <f>IFERROR((VLOOKUP($A23,delib,12,0)*(Físico!O23)),0)</f>
        <v>0</v>
      </c>
      <c r="Q23">
        <f>IFERROR((VLOOKUP($A23,delib,12,0)*(Físico!P23)),0)</f>
        <v>0</v>
      </c>
      <c r="R23">
        <f>IFERROR((VLOOKUP($A23,delib,12,0)*(Físico!Q23)),0)</f>
        <v>0</v>
      </c>
      <c r="S23">
        <f>IFERROR((VLOOKUP($A23,delib,12,0)*(Físico!R23)),0)</f>
        <v>0</v>
      </c>
      <c r="T23">
        <f>IFERROR((VLOOKUP($A23,delib,12,0)*(Físico!S23)),0)</f>
        <v>0</v>
      </c>
      <c r="U23">
        <f>IFERROR((VLOOKUP($A23,delib,12,0)*(Físico!T23)),0)</f>
        <v>0</v>
      </c>
      <c r="V23">
        <f>IFERROR((VLOOKUP($A23,delib,12,0)*(Físico!U23)),0)</f>
        <v>0</v>
      </c>
      <c r="W23">
        <f>IFERROR((VLOOKUP($A23,delib,12,0)*(Físico!V23)),0)</f>
        <v>0</v>
      </c>
      <c r="X23">
        <f>IFERROR((VLOOKUP($A23,delib,12,0)*(Físico!W23)),0)</f>
        <v>0</v>
      </c>
      <c r="Y23">
        <f>IFERROR((VLOOKUP($A23,delib,12,0)*(Físico!X23)),0)</f>
        <v>0</v>
      </c>
      <c r="Z23">
        <f>IFERROR((VLOOKUP($A23,delib,12,0)*(Físico!Y23)),0)</f>
        <v>0</v>
      </c>
      <c r="AA23">
        <f>IFERROR((VLOOKUP($A23,delib,12,0)*(Físico!Z23)),0)</f>
        <v>0</v>
      </c>
      <c r="AB23">
        <f>IFERROR((VLOOKUP($A23,delib,12,0)*(Físico!AA23)),0)</f>
        <v>0</v>
      </c>
      <c r="AC23">
        <f>IFERROR((VLOOKUP($A23,delib,12,0)*(Físico!AB23)),0)</f>
        <v>0</v>
      </c>
      <c r="AD23">
        <f>IFERROR((VLOOKUP($A23,delib,12,0)*(Físico!AC23)),0)</f>
        <v>0</v>
      </c>
      <c r="AE23">
        <f>IFERROR((VLOOKUP($A23,delib,12,0)*(Físico!AD23)),0)</f>
        <v>0</v>
      </c>
      <c r="AF23">
        <f>IFERROR((VLOOKUP($A23,delib,12,0)*(Físico!AE23)),0)</f>
        <v>0</v>
      </c>
      <c r="AG23">
        <f>IFERROR((VLOOKUP($A23,delib,12,0)*(Físico!AF23)),0)</f>
        <v>0</v>
      </c>
      <c r="AH23">
        <f>IFERROR((VLOOKUP($A23,delib,12,0)*(Físico!AG23)),0)</f>
        <v>0</v>
      </c>
      <c r="AI23">
        <f>IFERROR((VLOOKUP($A23,delib,12,0)*(Físico!AH23)),0)</f>
        <v>0</v>
      </c>
      <c r="AJ23">
        <f>IFERROR((VLOOKUP($A23,delib,12,0)*(Físico!AI23)),0)</f>
        <v>0</v>
      </c>
      <c r="AK23">
        <f>IFERROR((VLOOKUP($A23,delib,12,0)*(Físico!AJ23)),0)</f>
        <v>0</v>
      </c>
      <c r="AL23">
        <f>IFERROR((VLOOKUP($A23,delib,12,0)*(Físico!AK23)),0)</f>
        <v>0</v>
      </c>
      <c r="AM23">
        <f>IFERROR((VLOOKUP($A23,delib,12,0)*(Físico!AL23)),0)</f>
        <v>0</v>
      </c>
      <c r="AN23" s="1">
        <f t="shared" si="1"/>
        <v>0</v>
      </c>
    </row>
    <row r="24" spans="1:40" x14ac:dyDescent="0.25">
      <c r="A24">
        <f t="shared" si="0"/>
        <v>403070163</v>
      </c>
      <c r="B24" t="s">
        <v>65</v>
      </c>
      <c r="C24">
        <f>IFERROR((VLOOKUP($A24,delib,12,0)*(Físico!B24)),0)</f>
        <v>0</v>
      </c>
      <c r="D24">
        <f>IFERROR((VLOOKUP($A24,delib,12,0)*(Físico!C24)),0)</f>
        <v>0</v>
      </c>
      <c r="E24">
        <f>IFERROR((VLOOKUP($A24,delib,12,0)*(Físico!D24)),0)</f>
        <v>0</v>
      </c>
      <c r="F24">
        <f>IFERROR((VLOOKUP($A24,delib,12,0)*(Físico!E24)),0)</f>
        <v>0</v>
      </c>
      <c r="G24">
        <f>IFERROR((VLOOKUP($A24,delib,12,0)*(Físico!F24)),0)</f>
        <v>0</v>
      </c>
      <c r="H24">
        <f>IFERROR((VLOOKUP($A24,delib,12,0)*(Físico!G24)),0)</f>
        <v>0</v>
      </c>
      <c r="I24">
        <f>IFERROR((VLOOKUP($A24,delib,12,0)*(Físico!H24)),0)</f>
        <v>0</v>
      </c>
      <c r="J24">
        <f>IFERROR((VLOOKUP($A24,delib,12,0)*(Físico!I24)),0)</f>
        <v>0</v>
      </c>
      <c r="K24">
        <f>IFERROR((VLOOKUP($A24,delib,12,0)*(Físico!J24)),0)</f>
        <v>0</v>
      </c>
      <c r="L24">
        <f>IFERROR((VLOOKUP($A24,delib,12,0)*(Físico!K24)),0)</f>
        <v>0</v>
      </c>
      <c r="M24">
        <f>IFERROR((VLOOKUP($A24,delib,12,0)*(Físico!L24)),0)</f>
        <v>0</v>
      </c>
      <c r="N24">
        <f>IFERROR((VLOOKUP($A24,delib,12,0)*(Físico!M24)),0)</f>
        <v>0</v>
      </c>
      <c r="O24">
        <f>IFERROR((VLOOKUP($A24,delib,12,0)*(Físico!N24)),0)</f>
        <v>0</v>
      </c>
      <c r="P24">
        <f>IFERROR((VLOOKUP($A24,delib,12,0)*(Físico!O24)),0)</f>
        <v>0</v>
      </c>
      <c r="Q24">
        <f>IFERROR((VLOOKUP($A24,delib,12,0)*(Físico!P24)),0)</f>
        <v>0</v>
      </c>
      <c r="R24">
        <f>IFERROR((VLOOKUP($A24,delib,12,0)*(Físico!Q24)),0)</f>
        <v>0</v>
      </c>
      <c r="S24">
        <f>IFERROR((VLOOKUP($A24,delib,12,0)*(Físico!R24)),0)</f>
        <v>0</v>
      </c>
      <c r="T24">
        <f>IFERROR((VLOOKUP($A24,delib,12,0)*(Físico!S24)),0)</f>
        <v>0</v>
      </c>
      <c r="U24">
        <f>IFERROR((VLOOKUP($A24,delib,12,0)*(Físico!T24)),0)</f>
        <v>0</v>
      </c>
      <c r="V24">
        <f>IFERROR((VLOOKUP($A24,delib,12,0)*(Físico!U24)),0)</f>
        <v>0</v>
      </c>
      <c r="W24">
        <f>IFERROR((VLOOKUP($A24,delib,12,0)*(Físico!V24)),0)</f>
        <v>0</v>
      </c>
      <c r="X24">
        <f>IFERROR((VLOOKUP($A24,delib,12,0)*(Físico!W24)),0)</f>
        <v>0</v>
      </c>
      <c r="Y24">
        <f>IFERROR((VLOOKUP($A24,delib,12,0)*(Físico!X24)),0)</f>
        <v>0</v>
      </c>
      <c r="Z24">
        <f>IFERROR((VLOOKUP($A24,delib,12,0)*(Físico!Y24)),0)</f>
        <v>0</v>
      </c>
      <c r="AA24">
        <f>IFERROR((VLOOKUP($A24,delib,12,0)*(Físico!Z24)),0)</f>
        <v>0</v>
      </c>
      <c r="AB24">
        <f>IFERROR((VLOOKUP($A24,delib,12,0)*(Físico!AA24)),0)</f>
        <v>0</v>
      </c>
      <c r="AC24">
        <f>IFERROR((VLOOKUP($A24,delib,12,0)*(Físico!AB24)),0)</f>
        <v>0</v>
      </c>
      <c r="AD24">
        <f>IFERROR((VLOOKUP($A24,delib,12,0)*(Físico!AC24)),0)</f>
        <v>0</v>
      </c>
      <c r="AE24">
        <f>IFERROR((VLOOKUP($A24,delib,12,0)*(Físico!AD24)),0)</f>
        <v>0</v>
      </c>
      <c r="AF24">
        <f>IFERROR((VLOOKUP($A24,delib,12,0)*(Físico!AE24)),0)</f>
        <v>0</v>
      </c>
      <c r="AG24">
        <f>IFERROR((VLOOKUP($A24,delib,12,0)*(Físico!AF24)),0)</f>
        <v>0</v>
      </c>
      <c r="AH24">
        <f>IFERROR((VLOOKUP($A24,delib,12,0)*(Físico!AG24)),0)</f>
        <v>0</v>
      </c>
      <c r="AI24">
        <f>IFERROR((VLOOKUP($A24,delib,12,0)*(Físico!AH24)),0)</f>
        <v>0</v>
      </c>
      <c r="AJ24">
        <f>IFERROR((VLOOKUP($A24,delib,12,0)*(Físico!AI24)),0)</f>
        <v>0</v>
      </c>
      <c r="AK24">
        <f>IFERROR((VLOOKUP($A24,delib,12,0)*(Físico!AJ24)),0)</f>
        <v>0</v>
      </c>
      <c r="AL24">
        <f>IFERROR((VLOOKUP($A24,delib,12,0)*(Físico!AK24)),0)</f>
        <v>0</v>
      </c>
      <c r="AM24">
        <f>IFERROR((VLOOKUP($A24,delib,12,0)*(Físico!AL24)),0)</f>
        <v>0</v>
      </c>
      <c r="AN24" s="1">
        <f t="shared" si="1"/>
        <v>0</v>
      </c>
    </row>
    <row r="25" spans="1:40" x14ac:dyDescent="0.25">
      <c r="A25">
        <f t="shared" si="0"/>
        <v>404010016</v>
      </c>
      <c r="B25" t="s">
        <v>66</v>
      </c>
      <c r="C25">
        <f>IFERROR((VLOOKUP($A25,delib,12,0)*(Físico!B25)),0)</f>
        <v>0</v>
      </c>
      <c r="D25">
        <f>IFERROR((VLOOKUP($A25,delib,12,0)*(Físico!C25)),0)</f>
        <v>0</v>
      </c>
      <c r="E25">
        <f>IFERROR((VLOOKUP($A25,delib,12,0)*(Físico!D25)),0)</f>
        <v>0</v>
      </c>
      <c r="F25">
        <f>IFERROR((VLOOKUP($A25,delib,12,0)*(Físico!E25)),0)</f>
        <v>0</v>
      </c>
      <c r="G25">
        <f>IFERROR((VLOOKUP($A25,delib,12,0)*(Físico!F25)),0)</f>
        <v>0</v>
      </c>
      <c r="H25">
        <f>IFERROR((VLOOKUP($A25,delib,12,0)*(Físico!G25)),0)</f>
        <v>0</v>
      </c>
      <c r="I25">
        <f>IFERROR((VLOOKUP($A25,delib,12,0)*(Físico!H25)),0)</f>
        <v>0</v>
      </c>
      <c r="J25">
        <f>IFERROR((VLOOKUP($A25,delib,12,0)*(Físico!I25)),0)</f>
        <v>0</v>
      </c>
      <c r="K25">
        <f>IFERROR((VLOOKUP($A25,delib,12,0)*(Físico!J25)),0)</f>
        <v>0</v>
      </c>
      <c r="L25">
        <f>IFERROR((VLOOKUP($A25,delib,12,0)*(Físico!K25)),0)</f>
        <v>0</v>
      </c>
      <c r="M25">
        <f>IFERROR((VLOOKUP($A25,delib,12,0)*(Físico!L25)),0)</f>
        <v>0</v>
      </c>
      <c r="N25">
        <f>IFERROR((VLOOKUP($A25,delib,12,0)*(Físico!M25)),0)</f>
        <v>0</v>
      </c>
      <c r="O25">
        <f>IFERROR((VLOOKUP($A25,delib,12,0)*(Físico!N25)),0)</f>
        <v>0</v>
      </c>
      <c r="P25">
        <f>IFERROR((VLOOKUP($A25,delib,12,0)*(Físico!O25)),0)</f>
        <v>0</v>
      </c>
      <c r="Q25">
        <f>IFERROR((VLOOKUP($A25,delib,12,0)*(Físico!P25)),0)</f>
        <v>0</v>
      </c>
      <c r="R25">
        <f>IFERROR((VLOOKUP($A25,delib,12,0)*(Físico!Q25)),0)</f>
        <v>0</v>
      </c>
      <c r="S25">
        <f>IFERROR((VLOOKUP($A25,delib,12,0)*(Físico!R25)),0)</f>
        <v>0</v>
      </c>
      <c r="T25">
        <f>IFERROR((VLOOKUP($A25,delib,12,0)*(Físico!S25)),0)</f>
        <v>0</v>
      </c>
      <c r="U25">
        <f>IFERROR((VLOOKUP($A25,delib,12,0)*(Físico!T25)),0)</f>
        <v>0</v>
      </c>
      <c r="V25">
        <f>IFERROR((VLOOKUP($A25,delib,12,0)*(Físico!U25)),0)</f>
        <v>0</v>
      </c>
      <c r="W25">
        <f>IFERROR((VLOOKUP($A25,delib,12,0)*(Físico!V25)),0)</f>
        <v>0</v>
      </c>
      <c r="X25">
        <f>IFERROR((VLOOKUP($A25,delib,12,0)*(Físico!W25)),0)</f>
        <v>0</v>
      </c>
      <c r="Y25">
        <f>IFERROR((VLOOKUP($A25,delib,12,0)*(Físico!X25)),0)</f>
        <v>0</v>
      </c>
      <c r="Z25">
        <f>IFERROR((VLOOKUP($A25,delib,12,0)*(Físico!Y25)),0)</f>
        <v>0</v>
      </c>
      <c r="AA25">
        <f>IFERROR((VLOOKUP($A25,delib,12,0)*(Físico!Z25)),0)</f>
        <v>0</v>
      </c>
      <c r="AB25">
        <f>IFERROR((VLOOKUP($A25,delib,12,0)*(Físico!AA25)),0)</f>
        <v>0</v>
      </c>
      <c r="AC25">
        <f>IFERROR((VLOOKUP($A25,delib,12,0)*(Físico!AB25)),0)</f>
        <v>0</v>
      </c>
      <c r="AD25">
        <f>IFERROR((VLOOKUP($A25,delib,12,0)*(Físico!AC25)),0)</f>
        <v>0</v>
      </c>
      <c r="AE25">
        <f>IFERROR((VLOOKUP($A25,delib,12,0)*(Físico!AD25)),0)</f>
        <v>0</v>
      </c>
      <c r="AF25">
        <f>IFERROR((VLOOKUP($A25,delib,12,0)*(Físico!AE25)),0)</f>
        <v>0</v>
      </c>
      <c r="AG25">
        <f>IFERROR((VLOOKUP($A25,delib,12,0)*(Físico!AF25)),0)</f>
        <v>0</v>
      </c>
      <c r="AH25">
        <f>IFERROR((VLOOKUP($A25,delib,12,0)*(Físico!AG25)),0)</f>
        <v>0</v>
      </c>
      <c r="AI25">
        <f>IFERROR((VLOOKUP($A25,delib,12,0)*(Físico!AH25)),0)</f>
        <v>0</v>
      </c>
      <c r="AJ25">
        <f>IFERROR((VLOOKUP($A25,delib,12,0)*(Físico!AI25)),0)</f>
        <v>0</v>
      </c>
      <c r="AK25">
        <f>IFERROR((VLOOKUP($A25,delib,12,0)*(Físico!AJ25)),0)</f>
        <v>0</v>
      </c>
      <c r="AL25">
        <f>IFERROR((VLOOKUP($A25,delib,12,0)*(Físico!AK25)),0)</f>
        <v>0</v>
      </c>
      <c r="AM25">
        <f>IFERROR((VLOOKUP($A25,delib,12,0)*(Físico!AL25)),0)</f>
        <v>0</v>
      </c>
      <c r="AN25" s="1">
        <f t="shared" si="1"/>
        <v>0</v>
      </c>
    </row>
    <row r="26" spans="1:40" x14ac:dyDescent="0.25">
      <c r="A26">
        <f t="shared" si="0"/>
        <v>404010024</v>
      </c>
      <c r="B26" t="s">
        <v>67</v>
      </c>
      <c r="C26">
        <f>IFERROR((VLOOKUP($A26,delib,12,0)*(Físico!B26)),0)</f>
        <v>0</v>
      </c>
      <c r="D26">
        <f>IFERROR((VLOOKUP($A26,delib,12,0)*(Físico!C26)),0)</f>
        <v>0</v>
      </c>
      <c r="E26">
        <f>IFERROR((VLOOKUP($A26,delib,12,0)*(Físico!D26)),0)</f>
        <v>0</v>
      </c>
      <c r="F26">
        <f>IFERROR((VLOOKUP($A26,delib,12,0)*(Físico!E26)),0)</f>
        <v>0</v>
      </c>
      <c r="G26">
        <f>IFERROR((VLOOKUP($A26,delib,12,0)*(Físico!F26)),0)</f>
        <v>0</v>
      </c>
      <c r="H26">
        <f>IFERROR((VLOOKUP($A26,delib,12,0)*(Físico!G26)),0)</f>
        <v>0</v>
      </c>
      <c r="I26">
        <f>IFERROR((VLOOKUP($A26,delib,12,0)*(Físico!H26)),0)</f>
        <v>0</v>
      </c>
      <c r="J26">
        <f>IFERROR((VLOOKUP($A26,delib,12,0)*(Físico!I26)),0)</f>
        <v>0</v>
      </c>
      <c r="K26">
        <f>IFERROR((VLOOKUP($A26,delib,12,0)*(Físico!J26)),0)</f>
        <v>0</v>
      </c>
      <c r="L26">
        <f>IFERROR((VLOOKUP($A26,delib,12,0)*(Físico!K26)),0)</f>
        <v>0</v>
      </c>
      <c r="M26">
        <f>IFERROR((VLOOKUP($A26,delib,12,0)*(Físico!L26)),0)</f>
        <v>0</v>
      </c>
      <c r="N26">
        <f>IFERROR((VLOOKUP($A26,delib,12,0)*(Físico!M26)),0)</f>
        <v>0</v>
      </c>
      <c r="O26">
        <f>IFERROR((VLOOKUP($A26,delib,12,0)*(Físico!N26)),0)</f>
        <v>0</v>
      </c>
      <c r="P26">
        <f>IFERROR((VLOOKUP($A26,delib,12,0)*(Físico!O26)),0)</f>
        <v>0</v>
      </c>
      <c r="Q26">
        <f>IFERROR((VLOOKUP($A26,delib,12,0)*(Físico!P26)),0)</f>
        <v>0</v>
      </c>
      <c r="R26">
        <f>IFERROR((VLOOKUP($A26,delib,12,0)*(Físico!Q26)),0)</f>
        <v>0</v>
      </c>
      <c r="S26">
        <f>IFERROR((VLOOKUP($A26,delib,12,0)*(Físico!R26)),0)</f>
        <v>0</v>
      </c>
      <c r="T26">
        <f>IFERROR((VLOOKUP($A26,delib,12,0)*(Físico!S26)),0)</f>
        <v>0</v>
      </c>
      <c r="U26">
        <f>IFERROR((VLOOKUP($A26,delib,12,0)*(Físico!T26)),0)</f>
        <v>0</v>
      </c>
      <c r="V26">
        <f>IFERROR((VLOOKUP($A26,delib,12,0)*(Físico!U26)),0)</f>
        <v>0</v>
      </c>
      <c r="W26">
        <f>IFERROR((VLOOKUP($A26,delib,12,0)*(Físico!V26)),0)</f>
        <v>0</v>
      </c>
      <c r="X26">
        <f>IFERROR((VLOOKUP($A26,delib,12,0)*(Físico!W26)),0)</f>
        <v>0</v>
      </c>
      <c r="Y26">
        <f>IFERROR((VLOOKUP($A26,delib,12,0)*(Físico!X26)),0)</f>
        <v>0</v>
      </c>
      <c r="Z26">
        <f>IFERROR((VLOOKUP($A26,delib,12,0)*(Físico!Y26)),0)</f>
        <v>0</v>
      </c>
      <c r="AA26">
        <f>IFERROR((VLOOKUP($A26,delib,12,0)*(Físico!Z26)),0)</f>
        <v>0</v>
      </c>
      <c r="AB26">
        <f>IFERROR((VLOOKUP($A26,delib,12,0)*(Físico!AA26)),0)</f>
        <v>0</v>
      </c>
      <c r="AC26">
        <f>IFERROR((VLOOKUP($A26,delib,12,0)*(Físico!AB26)),0)</f>
        <v>0</v>
      </c>
      <c r="AD26">
        <f>IFERROR((VLOOKUP($A26,delib,12,0)*(Físico!AC26)),0)</f>
        <v>0</v>
      </c>
      <c r="AE26">
        <f>IFERROR((VLOOKUP($A26,delib,12,0)*(Físico!AD26)),0)</f>
        <v>0</v>
      </c>
      <c r="AF26">
        <f>IFERROR((VLOOKUP($A26,delib,12,0)*(Físico!AE26)),0)</f>
        <v>0</v>
      </c>
      <c r="AG26">
        <f>IFERROR((VLOOKUP($A26,delib,12,0)*(Físico!AF26)),0)</f>
        <v>0</v>
      </c>
      <c r="AH26">
        <f>IFERROR((VLOOKUP($A26,delib,12,0)*(Físico!AG26)),0)</f>
        <v>0</v>
      </c>
      <c r="AI26">
        <f>IFERROR((VLOOKUP($A26,delib,12,0)*(Físico!AH26)),0)</f>
        <v>0</v>
      </c>
      <c r="AJ26">
        <f>IFERROR((VLOOKUP($A26,delib,12,0)*(Físico!AI26)),0)</f>
        <v>0</v>
      </c>
      <c r="AK26">
        <f>IFERROR((VLOOKUP($A26,delib,12,0)*(Físico!AJ26)),0)</f>
        <v>0</v>
      </c>
      <c r="AL26">
        <f>IFERROR((VLOOKUP($A26,delib,12,0)*(Físico!AK26)),0)</f>
        <v>0</v>
      </c>
      <c r="AM26">
        <f>IFERROR((VLOOKUP($A26,delib,12,0)*(Físico!AL26)),0)</f>
        <v>0</v>
      </c>
      <c r="AN26" s="1">
        <f t="shared" si="1"/>
        <v>0</v>
      </c>
    </row>
    <row r="27" spans="1:40" x14ac:dyDescent="0.25">
      <c r="A27">
        <f t="shared" si="0"/>
        <v>404010032</v>
      </c>
      <c r="B27" t="s">
        <v>68</v>
      </c>
      <c r="C27">
        <f>IFERROR((VLOOKUP($A27,delib,12,0)*(Físico!B27)),0)</f>
        <v>0</v>
      </c>
      <c r="D27">
        <f>IFERROR((VLOOKUP($A27,delib,12,0)*(Físico!C27)),0)</f>
        <v>0</v>
      </c>
      <c r="E27">
        <f>IFERROR((VLOOKUP($A27,delib,12,0)*(Físico!D27)),0)</f>
        <v>0</v>
      </c>
      <c r="F27">
        <f>IFERROR((VLOOKUP($A27,delib,12,0)*(Físico!E27)),0)</f>
        <v>0</v>
      </c>
      <c r="G27">
        <f>IFERROR((VLOOKUP($A27,delib,12,0)*(Físico!F27)),0)</f>
        <v>0</v>
      </c>
      <c r="H27">
        <f>IFERROR((VLOOKUP($A27,delib,12,0)*(Físico!G27)),0)</f>
        <v>0</v>
      </c>
      <c r="I27">
        <f>IFERROR((VLOOKUP($A27,delib,12,0)*(Físico!H27)),0)</f>
        <v>0</v>
      </c>
      <c r="J27">
        <f>IFERROR((VLOOKUP($A27,delib,12,0)*(Físico!I27)),0)</f>
        <v>0</v>
      </c>
      <c r="K27">
        <f>IFERROR((VLOOKUP($A27,delib,12,0)*(Físico!J27)),0)</f>
        <v>0</v>
      </c>
      <c r="L27">
        <f>IFERROR((VLOOKUP($A27,delib,12,0)*(Físico!K27)),0)</f>
        <v>0</v>
      </c>
      <c r="M27">
        <f>IFERROR((VLOOKUP($A27,delib,12,0)*(Físico!L27)),0)</f>
        <v>0</v>
      </c>
      <c r="N27">
        <f>IFERROR((VLOOKUP($A27,delib,12,0)*(Físico!M27)),0)</f>
        <v>0</v>
      </c>
      <c r="O27">
        <f>IFERROR((VLOOKUP($A27,delib,12,0)*(Físico!N27)),0)</f>
        <v>0</v>
      </c>
      <c r="P27">
        <f>IFERROR((VLOOKUP($A27,delib,12,0)*(Físico!O27)),0)</f>
        <v>0</v>
      </c>
      <c r="Q27">
        <f>IFERROR((VLOOKUP($A27,delib,12,0)*(Físico!P27)),0)</f>
        <v>0</v>
      </c>
      <c r="R27">
        <f>IFERROR((VLOOKUP($A27,delib,12,0)*(Físico!Q27)),0)</f>
        <v>0</v>
      </c>
      <c r="S27">
        <f>IFERROR((VLOOKUP($A27,delib,12,0)*(Físico!R27)),0)</f>
        <v>0</v>
      </c>
      <c r="T27">
        <f>IFERROR((VLOOKUP($A27,delib,12,0)*(Físico!S27)),0)</f>
        <v>0</v>
      </c>
      <c r="U27">
        <f>IFERROR((VLOOKUP($A27,delib,12,0)*(Físico!T27)),0)</f>
        <v>0</v>
      </c>
      <c r="V27">
        <f>IFERROR((VLOOKUP($A27,delib,12,0)*(Físico!U27)),0)</f>
        <v>0</v>
      </c>
      <c r="W27">
        <f>IFERROR((VLOOKUP($A27,delib,12,0)*(Físico!V27)),0)</f>
        <v>0</v>
      </c>
      <c r="X27">
        <f>IFERROR((VLOOKUP($A27,delib,12,0)*(Físico!W27)),0)</f>
        <v>0</v>
      </c>
      <c r="Y27">
        <f>IFERROR((VLOOKUP($A27,delib,12,0)*(Físico!X27)),0)</f>
        <v>0</v>
      </c>
      <c r="Z27">
        <f>IFERROR((VLOOKUP($A27,delib,12,0)*(Físico!Y27)),0)</f>
        <v>0</v>
      </c>
      <c r="AA27">
        <f>IFERROR((VLOOKUP($A27,delib,12,0)*(Físico!Z27)),0)</f>
        <v>0</v>
      </c>
      <c r="AB27">
        <f>IFERROR((VLOOKUP($A27,delib,12,0)*(Físico!AA27)),0)</f>
        <v>0</v>
      </c>
      <c r="AC27">
        <f>IFERROR((VLOOKUP($A27,delib,12,0)*(Físico!AB27)),0)</f>
        <v>0</v>
      </c>
      <c r="AD27">
        <f>IFERROR((VLOOKUP($A27,delib,12,0)*(Físico!AC27)),0)</f>
        <v>0</v>
      </c>
      <c r="AE27">
        <f>IFERROR((VLOOKUP($A27,delib,12,0)*(Físico!AD27)),0)</f>
        <v>0</v>
      </c>
      <c r="AF27">
        <f>IFERROR((VLOOKUP($A27,delib,12,0)*(Físico!AE27)),0)</f>
        <v>0</v>
      </c>
      <c r="AG27">
        <f>IFERROR((VLOOKUP($A27,delib,12,0)*(Físico!AF27)),0)</f>
        <v>0</v>
      </c>
      <c r="AH27">
        <f>IFERROR((VLOOKUP($A27,delib,12,0)*(Físico!AG27)),0)</f>
        <v>0</v>
      </c>
      <c r="AI27">
        <f>IFERROR((VLOOKUP($A27,delib,12,0)*(Físico!AH27)),0)</f>
        <v>0</v>
      </c>
      <c r="AJ27">
        <f>IFERROR((VLOOKUP($A27,delib,12,0)*(Físico!AI27)),0)</f>
        <v>0</v>
      </c>
      <c r="AK27">
        <f>IFERROR((VLOOKUP($A27,delib,12,0)*(Físico!AJ27)),0)</f>
        <v>0</v>
      </c>
      <c r="AL27">
        <f>IFERROR((VLOOKUP($A27,delib,12,0)*(Físico!AK27)),0)</f>
        <v>0</v>
      </c>
      <c r="AM27">
        <f>IFERROR((VLOOKUP($A27,delib,12,0)*(Físico!AL27)),0)</f>
        <v>0</v>
      </c>
      <c r="AN27" s="1">
        <f t="shared" si="1"/>
        <v>0</v>
      </c>
    </row>
    <row r="28" spans="1:40" x14ac:dyDescent="0.25">
      <c r="A28">
        <f t="shared" si="0"/>
        <v>404010113</v>
      </c>
      <c r="B28" t="s">
        <v>69</v>
      </c>
      <c r="C28">
        <f>IFERROR((VLOOKUP($A28,delib,12,0)*(Físico!B28)),0)</f>
        <v>0</v>
      </c>
      <c r="D28">
        <f>IFERROR((VLOOKUP($A28,delib,12,0)*(Físico!C28)),0)</f>
        <v>0</v>
      </c>
      <c r="E28">
        <f>IFERROR((VLOOKUP($A28,delib,12,0)*(Físico!D28)),0)</f>
        <v>0</v>
      </c>
      <c r="F28">
        <f>IFERROR((VLOOKUP($A28,delib,12,0)*(Físico!E28)),0)</f>
        <v>0</v>
      </c>
      <c r="G28">
        <f>IFERROR((VLOOKUP($A28,delib,12,0)*(Físico!F28)),0)</f>
        <v>0</v>
      </c>
      <c r="H28">
        <f>IFERROR((VLOOKUP($A28,delib,12,0)*(Físico!G28)),0)</f>
        <v>0</v>
      </c>
      <c r="I28">
        <f>IFERROR((VLOOKUP($A28,delib,12,0)*(Físico!H28)),0)</f>
        <v>0</v>
      </c>
      <c r="J28">
        <f>IFERROR((VLOOKUP($A28,delib,12,0)*(Físico!I28)),0)</f>
        <v>0</v>
      </c>
      <c r="K28">
        <f>IFERROR((VLOOKUP($A28,delib,12,0)*(Físico!J28)),0)</f>
        <v>0</v>
      </c>
      <c r="L28">
        <f>IFERROR((VLOOKUP($A28,delib,12,0)*(Físico!K28)),0)</f>
        <v>0</v>
      </c>
      <c r="M28">
        <f>IFERROR((VLOOKUP($A28,delib,12,0)*(Físico!L28)),0)</f>
        <v>0</v>
      </c>
      <c r="N28">
        <f>IFERROR((VLOOKUP($A28,delib,12,0)*(Físico!M28)),0)</f>
        <v>326.2</v>
      </c>
      <c r="O28">
        <f>IFERROR((VLOOKUP($A28,delib,12,0)*(Físico!N28)),0)</f>
        <v>0</v>
      </c>
      <c r="P28">
        <f>IFERROR((VLOOKUP($A28,delib,12,0)*(Físico!O28)),0)</f>
        <v>0</v>
      </c>
      <c r="Q28">
        <f>IFERROR((VLOOKUP($A28,delib,12,0)*(Físico!P28)),0)</f>
        <v>0</v>
      </c>
      <c r="R28">
        <f>IFERROR((VLOOKUP($A28,delib,12,0)*(Físico!Q28)),0)</f>
        <v>0</v>
      </c>
      <c r="S28">
        <f>IFERROR((VLOOKUP($A28,delib,12,0)*(Físico!R28)),0)</f>
        <v>0</v>
      </c>
      <c r="T28">
        <f>IFERROR((VLOOKUP($A28,delib,12,0)*(Físico!S28)),0)</f>
        <v>0</v>
      </c>
      <c r="U28">
        <f>IFERROR((VLOOKUP($A28,delib,12,0)*(Físico!T28)),0)</f>
        <v>0</v>
      </c>
      <c r="V28">
        <f>IFERROR((VLOOKUP($A28,delib,12,0)*(Físico!U28)),0)</f>
        <v>0</v>
      </c>
      <c r="W28">
        <f>IFERROR((VLOOKUP($A28,delib,12,0)*(Físico!V28)),0)</f>
        <v>0</v>
      </c>
      <c r="X28">
        <f>IFERROR((VLOOKUP($A28,delib,12,0)*(Físico!W28)),0)</f>
        <v>0</v>
      </c>
      <c r="Y28">
        <f>IFERROR((VLOOKUP($A28,delib,12,0)*(Físico!X28)),0)</f>
        <v>0</v>
      </c>
      <c r="Z28">
        <f>IFERROR((VLOOKUP($A28,delib,12,0)*(Físico!Y28)),0)</f>
        <v>0</v>
      </c>
      <c r="AA28">
        <f>IFERROR((VLOOKUP($A28,delib,12,0)*(Físico!Z28)),0)</f>
        <v>0</v>
      </c>
      <c r="AB28">
        <f>IFERROR((VLOOKUP($A28,delib,12,0)*(Físico!AA28)),0)</f>
        <v>163.1</v>
      </c>
      <c r="AC28">
        <f>IFERROR((VLOOKUP($A28,delib,12,0)*(Físico!AB28)),0)</f>
        <v>0</v>
      </c>
      <c r="AD28">
        <f>IFERROR((VLOOKUP($A28,delib,12,0)*(Físico!AC28)),0)</f>
        <v>326.2</v>
      </c>
      <c r="AE28">
        <f>IFERROR((VLOOKUP($A28,delib,12,0)*(Físico!AD28)),0)</f>
        <v>0</v>
      </c>
      <c r="AF28">
        <f>IFERROR((VLOOKUP($A28,delib,12,0)*(Físico!AE28)),0)</f>
        <v>0</v>
      </c>
      <c r="AG28">
        <f>IFERROR((VLOOKUP($A28,delib,12,0)*(Físico!AF28)),0)</f>
        <v>0</v>
      </c>
      <c r="AH28">
        <f>IFERROR((VLOOKUP($A28,delib,12,0)*(Físico!AG28)),0)</f>
        <v>0</v>
      </c>
      <c r="AI28">
        <f>IFERROR((VLOOKUP($A28,delib,12,0)*(Físico!AH28)),0)</f>
        <v>0</v>
      </c>
      <c r="AJ28">
        <f>IFERROR((VLOOKUP($A28,delib,12,0)*(Físico!AI28)),0)</f>
        <v>0</v>
      </c>
      <c r="AK28">
        <f>IFERROR((VLOOKUP($A28,delib,12,0)*(Físico!AJ28)),0)</f>
        <v>0</v>
      </c>
      <c r="AL28">
        <f>IFERROR((VLOOKUP($A28,delib,12,0)*(Físico!AK28)),0)</f>
        <v>0</v>
      </c>
      <c r="AM28">
        <f>IFERROR((VLOOKUP($A28,delib,12,0)*(Físico!AL28)),0)</f>
        <v>0</v>
      </c>
      <c r="AN28" s="1">
        <f t="shared" si="1"/>
        <v>815.5</v>
      </c>
    </row>
    <row r="29" spans="1:40" x14ac:dyDescent="0.25">
      <c r="A29">
        <f t="shared" si="0"/>
        <v>404010121</v>
      </c>
      <c r="B29" t="s">
        <v>70</v>
      </c>
      <c r="C29">
        <f>IFERROR((VLOOKUP($A29,delib,12,0)*(Físico!B29)),0)</f>
        <v>0</v>
      </c>
      <c r="D29">
        <f>IFERROR((VLOOKUP($A29,delib,12,0)*(Físico!C29)),0)</f>
        <v>0</v>
      </c>
      <c r="E29">
        <f>IFERROR((VLOOKUP($A29,delib,12,0)*(Físico!D29)),0)</f>
        <v>0</v>
      </c>
      <c r="F29">
        <f>IFERROR((VLOOKUP($A29,delib,12,0)*(Físico!E29)),0)</f>
        <v>0</v>
      </c>
      <c r="G29">
        <f>IFERROR((VLOOKUP($A29,delib,12,0)*(Físico!F29)),0)</f>
        <v>0</v>
      </c>
      <c r="H29">
        <f>IFERROR((VLOOKUP($A29,delib,12,0)*(Físico!G29)),0)</f>
        <v>0</v>
      </c>
      <c r="I29">
        <f>IFERROR((VLOOKUP($A29,delib,12,0)*(Físico!H29)),0)</f>
        <v>0</v>
      </c>
      <c r="J29">
        <f>IFERROR((VLOOKUP($A29,delib,12,0)*(Físico!I29)),0)</f>
        <v>0</v>
      </c>
      <c r="K29">
        <f>IFERROR((VLOOKUP($A29,delib,12,0)*(Físico!J29)),0)</f>
        <v>0</v>
      </c>
      <c r="L29">
        <f>IFERROR((VLOOKUP($A29,delib,12,0)*(Físico!K29)),0)</f>
        <v>0</v>
      </c>
      <c r="M29">
        <f>IFERROR((VLOOKUP($A29,delib,12,0)*(Físico!L29)),0)</f>
        <v>0</v>
      </c>
      <c r="N29">
        <f>IFERROR((VLOOKUP($A29,delib,12,0)*(Físico!M29)),0)</f>
        <v>0</v>
      </c>
      <c r="O29">
        <f>IFERROR((VLOOKUP($A29,delib,12,0)*(Físico!N29)),0)</f>
        <v>0</v>
      </c>
      <c r="P29">
        <f>IFERROR((VLOOKUP($A29,delib,12,0)*(Físico!O29)),0)</f>
        <v>0</v>
      </c>
      <c r="Q29">
        <f>IFERROR((VLOOKUP($A29,delib,12,0)*(Físico!P29)),0)</f>
        <v>0</v>
      </c>
      <c r="R29">
        <f>IFERROR((VLOOKUP($A29,delib,12,0)*(Físico!Q29)),0)</f>
        <v>0</v>
      </c>
      <c r="S29">
        <f>IFERROR((VLOOKUP($A29,delib,12,0)*(Físico!R29)),0)</f>
        <v>0</v>
      </c>
      <c r="T29">
        <f>IFERROR((VLOOKUP($A29,delib,12,0)*(Físico!S29)),0)</f>
        <v>0</v>
      </c>
      <c r="U29">
        <f>IFERROR((VLOOKUP($A29,delib,12,0)*(Físico!T29)),0)</f>
        <v>0</v>
      </c>
      <c r="V29">
        <f>IFERROR((VLOOKUP($A29,delib,12,0)*(Físico!U29)),0)</f>
        <v>0</v>
      </c>
      <c r="W29">
        <f>IFERROR((VLOOKUP($A29,delib,12,0)*(Físico!V29)),0)</f>
        <v>0</v>
      </c>
      <c r="X29">
        <f>IFERROR((VLOOKUP($A29,delib,12,0)*(Físico!W29)),0)</f>
        <v>0</v>
      </c>
      <c r="Y29">
        <f>IFERROR((VLOOKUP($A29,delib,12,0)*(Físico!X29)),0)</f>
        <v>0</v>
      </c>
      <c r="Z29">
        <f>IFERROR((VLOOKUP($A29,delib,12,0)*(Físico!Y29)),0)</f>
        <v>0</v>
      </c>
      <c r="AA29">
        <f>IFERROR((VLOOKUP($A29,delib,12,0)*(Físico!Z29)),0)</f>
        <v>0</v>
      </c>
      <c r="AB29">
        <f>IFERROR((VLOOKUP($A29,delib,12,0)*(Físico!AA29)),0)</f>
        <v>0</v>
      </c>
      <c r="AC29">
        <f>IFERROR((VLOOKUP($A29,delib,12,0)*(Físico!AB29)),0)</f>
        <v>0</v>
      </c>
      <c r="AD29">
        <f>IFERROR((VLOOKUP($A29,delib,12,0)*(Físico!AC29)),0)</f>
        <v>0</v>
      </c>
      <c r="AE29">
        <f>IFERROR((VLOOKUP($A29,delib,12,0)*(Físico!AD29)),0)</f>
        <v>0</v>
      </c>
      <c r="AF29">
        <f>IFERROR((VLOOKUP($A29,delib,12,0)*(Físico!AE29)),0)</f>
        <v>0</v>
      </c>
      <c r="AG29">
        <f>IFERROR((VLOOKUP($A29,delib,12,0)*(Físico!AF29)),0)</f>
        <v>0</v>
      </c>
      <c r="AH29">
        <f>IFERROR((VLOOKUP($A29,delib,12,0)*(Físico!AG29)),0)</f>
        <v>0</v>
      </c>
      <c r="AI29">
        <f>IFERROR((VLOOKUP($A29,delib,12,0)*(Físico!AH29)),0)</f>
        <v>0</v>
      </c>
      <c r="AJ29">
        <f>IFERROR((VLOOKUP($A29,delib,12,0)*(Físico!AI29)),0)</f>
        <v>0</v>
      </c>
      <c r="AK29">
        <f>IFERROR((VLOOKUP($A29,delib,12,0)*(Físico!AJ29)),0)</f>
        <v>0</v>
      </c>
      <c r="AL29">
        <f>IFERROR((VLOOKUP($A29,delib,12,0)*(Físico!AK29)),0)</f>
        <v>0</v>
      </c>
      <c r="AM29">
        <f>IFERROR((VLOOKUP($A29,delib,12,0)*(Físico!AL29)),0)</f>
        <v>0</v>
      </c>
      <c r="AN29" s="1">
        <f t="shared" si="1"/>
        <v>0</v>
      </c>
    </row>
    <row r="30" spans="1:40" x14ac:dyDescent="0.25">
      <c r="A30">
        <f t="shared" si="0"/>
        <v>404010130</v>
      </c>
      <c r="B30" t="s">
        <v>71</v>
      </c>
      <c r="C30">
        <f>IFERROR((VLOOKUP($A30,delib,12,0)*(Físico!B30)),0)</f>
        <v>0</v>
      </c>
      <c r="D30">
        <f>IFERROR((VLOOKUP($A30,delib,12,0)*(Físico!C30)),0)</f>
        <v>0</v>
      </c>
      <c r="E30">
        <f>IFERROR((VLOOKUP($A30,delib,12,0)*(Físico!D30)),0)</f>
        <v>0</v>
      </c>
      <c r="F30">
        <f>IFERROR((VLOOKUP($A30,delib,12,0)*(Físico!E30)),0)</f>
        <v>0</v>
      </c>
      <c r="G30">
        <f>IFERROR((VLOOKUP($A30,delib,12,0)*(Físico!F30)),0)</f>
        <v>0</v>
      </c>
      <c r="H30">
        <f>IFERROR((VLOOKUP($A30,delib,12,0)*(Físico!G30)),0)</f>
        <v>0</v>
      </c>
      <c r="I30">
        <f>IFERROR((VLOOKUP($A30,delib,12,0)*(Físico!H30)),0)</f>
        <v>0</v>
      </c>
      <c r="J30">
        <f>IFERROR((VLOOKUP($A30,delib,12,0)*(Físico!I30)),0)</f>
        <v>0</v>
      </c>
      <c r="K30">
        <f>IFERROR((VLOOKUP($A30,delib,12,0)*(Físico!J30)),0)</f>
        <v>0</v>
      </c>
      <c r="L30">
        <f>IFERROR((VLOOKUP($A30,delib,12,0)*(Físico!K30)),0)</f>
        <v>0</v>
      </c>
      <c r="M30">
        <f>IFERROR((VLOOKUP($A30,delib,12,0)*(Físico!L30)),0)</f>
        <v>0</v>
      </c>
      <c r="N30">
        <f>IFERROR((VLOOKUP($A30,delib,12,0)*(Físico!M30)),0)</f>
        <v>0</v>
      </c>
      <c r="O30">
        <f>IFERROR((VLOOKUP($A30,delib,12,0)*(Físico!N30)),0)</f>
        <v>0</v>
      </c>
      <c r="P30">
        <f>IFERROR((VLOOKUP($A30,delib,12,0)*(Físico!O30)),0)</f>
        <v>0</v>
      </c>
      <c r="Q30">
        <f>IFERROR((VLOOKUP($A30,delib,12,0)*(Físico!P30)),0)</f>
        <v>0</v>
      </c>
      <c r="R30">
        <f>IFERROR((VLOOKUP($A30,delib,12,0)*(Físico!Q30)),0)</f>
        <v>0</v>
      </c>
      <c r="S30">
        <f>IFERROR((VLOOKUP($A30,delib,12,0)*(Físico!R30)),0)</f>
        <v>0</v>
      </c>
      <c r="T30">
        <f>IFERROR((VLOOKUP($A30,delib,12,0)*(Físico!S30)),0)</f>
        <v>0</v>
      </c>
      <c r="U30">
        <f>IFERROR((VLOOKUP($A30,delib,12,0)*(Físico!T30)),0)</f>
        <v>0</v>
      </c>
      <c r="V30">
        <f>IFERROR((VLOOKUP($A30,delib,12,0)*(Físico!U30)),0)</f>
        <v>0</v>
      </c>
      <c r="W30">
        <f>IFERROR((VLOOKUP($A30,delib,12,0)*(Físico!V30)),0)</f>
        <v>0</v>
      </c>
      <c r="X30">
        <f>IFERROR((VLOOKUP($A30,delib,12,0)*(Físico!W30)),0)</f>
        <v>0</v>
      </c>
      <c r="Y30">
        <f>IFERROR((VLOOKUP($A30,delib,12,0)*(Físico!X30)),0)</f>
        <v>0</v>
      </c>
      <c r="Z30">
        <f>IFERROR((VLOOKUP($A30,delib,12,0)*(Físico!Y30)),0)</f>
        <v>0</v>
      </c>
      <c r="AA30">
        <f>IFERROR((VLOOKUP($A30,delib,12,0)*(Físico!Z30)),0)</f>
        <v>0</v>
      </c>
      <c r="AB30">
        <f>IFERROR((VLOOKUP($A30,delib,12,0)*(Físico!AA30)),0)</f>
        <v>0</v>
      </c>
      <c r="AC30">
        <f>IFERROR((VLOOKUP($A30,delib,12,0)*(Físico!AB30)),0)</f>
        <v>0</v>
      </c>
      <c r="AD30">
        <f>IFERROR((VLOOKUP($A30,delib,12,0)*(Físico!AC30)),0)</f>
        <v>0</v>
      </c>
      <c r="AE30">
        <f>IFERROR((VLOOKUP($A30,delib,12,0)*(Físico!AD30)),0)</f>
        <v>0</v>
      </c>
      <c r="AF30">
        <f>IFERROR((VLOOKUP($A30,delib,12,0)*(Físico!AE30)),0)</f>
        <v>0</v>
      </c>
      <c r="AG30">
        <f>IFERROR((VLOOKUP($A30,delib,12,0)*(Físico!AF30)),0)</f>
        <v>0</v>
      </c>
      <c r="AH30">
        <f>IFERROR((VLOOKUP($A30,delib,12,0)*(Físico!AG30)),0)</f>
        <v>0</v>
      </c>
      <c r="AI30">
        <f>IFERROR((VLOOKUP($A30,delib,12,0)*(Físico!AH30)),0)</f>
        <v>0</v>
      </c>
      <c r="AJ30">
        <f>IFERROR((VLOOKUP($A30,delib,12,0)*(Físico!AI30)),0)</f>
        <v>0</v>
      </c>
      <c r="AK30">
        <f>IFERROR((VLOOKUP($A30,delib,12,0)*(Físico!AJ30)),0)</f>
        <v>0</v>
      </c>
      <c r="AL30">
        <f>IFERROR((VLOOKUP($A30,delib,12,0)*(Físico!AK30)),0)</f>
        <v>0</v>
      </c>
      <c r="AM30">
        <f>IFERROR((VLOOKUP($A30,delib,12,0)*(Físico!AL30)),0)</f>
        <v>0</v>
      </c>
      <c r="AN30" s="1">
        <f t="shared" si="1"/>
        <v>0</v>
      </c>
    </row>
    <row r="31" spans="1:40" x14ac:dyDescent="0.25">
      <c r="A31">
        <f t="shared" si="0"/>
        <v>404010210</v>
      </c>
      <c r="B31" t="s">
        <v>72</v>
      </c>
      <c r="C31">
        <f>IFERROR((VLOOKUP($A31,delib,12,0)*(Físico!B31)),0)</f>
        <v>0</v>
      </c>
      <c r="D31">
        <f>IFERROR((VLOOKUP($A31,delib,12,0)*(Físico!C31)),0)</f>
        <v>0</v>
      </c>
      <c r="E31">
        <f>IFERROR((VLOOKUP($A31,delib,12,0)*(Físico!D31)),0)</f>
        <v>0</v>
      </c>
      <c r="F31">
        <f>IFERROR((VLOOKUP($A31,delib,12,0)*(Físico!E31)),0)</f>
        <v>0</v>
      </c>
      <c r="G31">
        <f>IFERROR((VLOOKUP($A31,delib,12,0)*(Físico!F31)),0)</f>
        <v>0</v>
      </c>
      <c r="H31">
        <f>IFERROR((VLOOKUP($A31,delib,12,0)*(Físico!G31)),0)</f>
        <v>0</v>
      </c>
      <c r="I31">
        <f>IFERROR((VLOOKUP($A31,delib,12,0)*(Físico!H31)),0)</f>
        <v>0</v>
      </c>
      <c r="J31">
        <f>IFERROR((VLOOKUP($A31,delib,12,0)*(Físico!I31)),0)</f>
        <v>0</v>
      </c>
      <c r="K31">
        <f>IFERROR((VLOOKUP($A31,delib,12,0)*(Físico!J31)),0)</f>
        <v>0</v>
      </c>
      <c r="L31">
        <f>IFERROR((VLOOKUP($A31,delib,12,0)*(Físico!K31)),0)</f>
        <v>0</v>
      </c>
      <c r="M31">
        <f>IFERROR((VLOOKUP($A31,delib,12,0)*(Físico!L31)),0)</f>
        <v>0</v>
      </c>
      <c r="N31">
        <f>IFERROR((VLOOKUP($A31,delib,12,0)*(Físico!M31)),0)</f>
        <v>0</v>
      </c>
      <c r="O31">
        <f>IFERROR((VLOOKUP($A31,delib,12,0)*(Físico!N31)),0)</f>
        <v>0</v>
      </c>
      <c r="P31">
        <f>IFERROR((VLOOKUP($A31,delib,12,0)*(Físico!O31)),0)</f>
        <v>0</v>
      </c>
      <c r="Q31">
        <f>IFERROR((VLOOKUP($A31,delib,12,0)*(Físico!P31)),0)</f>
        <v>0</v>
      </c>
      <c r="R31">
        <f>IFERROR((VLOOKUP($A31,delib,12,0)*(Físico!Q31)),0)</f>
        <v>0</v>
      </c>
      <c r="S31">
        <f>IFERROR((VLOOKUP($A31,delib,12,0)*(Físico!R31)),0)</f>
        <v>0</v>
      </c>
      <c r="T31">
        <f>IFERROR((VLOOKUP($A31,delib,12,0)*(Físico!S31)),0)</f>
        <v>0</v>
      </c>
      <c r="U31">
        <f>IFERROR((VLOOKUP($A31,delib,12,0)*(Físico!T31)),0)</f>
        <v>0</v>
      </c>
      <c r="V31">
        <f>IFERROR((VLOOKUP($A31,delib,12,0)*(Físico!U31)),0)</f>
        <v>0</v>
      </c>
      <c r="W31">
        <f>IFERROR((VLOOKUP($A31,delib,12,0)*(Físico!V31)),0)</f>
        <v>0</v>
      </c>
      <c r="X31">
        <f>IFERROR((VLOOKUP($A31,delib,12,0)*(Físico!W31)),0)</f>
        <v>0</v>
      </c>
      <c r="Y31">
        <f>IFERROR((VLOOKUP($A31,delib,12,0)*(Físico!X31)),0)</f>
        <v>0</v>
      </c>
      <c r="Z31">
        <f>IFERROR((VLOOKUP($A31,delib,12,0)*(Físico!Y31)),0)</f>
        <v>0</v>
      </c>
      <c r="AA31">
        <f>IFERROR((VLOOKUP($A31,delib,12,0)*(Físico!Z31)),0)</f>
        <v>0</v>
      </c>
      <c r="AB31">
        <f>IFERROR((VLOOKUP($A31,delib,12,0)*(Físico!AA31)),0)</f>
        <v>0</v>
      </c>
      <c r="AC31">
        <f>IFERROR((VLOOKUP($A31,delib,12,0)*(Físico!AB31)),0)</f>
        <v>0</v>
      </c>
      <c r="AD31">
        <f>IFERROR((VLOOKUP($A31,delib,12,0)*(Físico!AC31)),0)</f>
        <v>0</v>
      </c>
      <c r="AE31">
        <f>IFERROR((VLOOKUP($A31,delib,12,0)*(Físico!AD31)),0)</f>
        <v>0</v>
      </c>
      <c r="AF31">
        <f>IFERROR((VLOOKUP($A31,delib,12,0)*(Físico!AE31)),0)</f>
        <v>0</v>
      </c>
      <c r="AG31">
        <f>IFERROR((VLOOKUP($A31,delib,12,0)*(Físico!AF31)),0)</f>
        <v>0</v>
      </c>
      <c r="AH31">
        <f>IFERROR((VLOOKUP($A31,delib,12,0)*(Físico!AG31)),0)</f>
        <v>0</v>
      </c>
      <c r="AI31">
        <f>IFERROR((VLOOKUP($A31,delib,12,0)*(Físico!AH31)),0)</f>
        <v>0</v>
      </c>
      <c r="AJ31">
        <f>IFERROR((VLOOKUP($A31,delib,12,0)*(Físico!AI31)),0)</f>
        <v>0</v>
      </c>
      <c r="AK31">
        <f>IFERROR((VLOOKUP($A31,delib,12,0)*(Físico!AJ31)),0)</f>
        <v>0</v>
      </c>
      <c r="AL31">
        <f>IFERROR((VLOOKUP($A31,delib,12,0)*(Físico!AK31)),0)</f>
        <v>0</v>
      </c>
      <c r="AM31">
        <f>IFERROR((VLOOKUP($A31,delib,12,0)*(Físico!AL31)),0)</f>
        <v>0</v>
      </c>
      <c r="AN31" s="1">
        <f t="shared" si="1"/>
        <v>0</v>
      </c>
    </row>
    <row r="32" spans="1:40" x14ac:dyDescent="0.25">
      <c r="A32">
        <f t="shared" si="0"/>
        <v>404010229</v>
      </c>
      <c r="B32" t="s">
        <v>73</v>
      </c>
      <c r="C32">
        <f>IFERROR((VLOOKUP($A32,delib,12,0)*(Físico!B32)),0)</f>
        <v>0</v>
      </c>
      <c r="D32">
        <f>IFERROR((VLOOKUP($A32,delib,12,0)*(Físico!C32)),0)</f>
        <v>0</v>
      </c>
      <c r="E32">
        <f>IFERROR((VLOOKUP($A32,delib,12,0)*(Físico!D32)),0)</f>
        <v>0</v>
      </c>
      <c r="F32">
        <f>IFERROR((VLOOKUP($A32,delib,12,0)*(Físico!E32)),0)</f>
        <v>0</v>
      </c>
      <c r="G32">
        <f>IFERROR((VLOOKUP($A32,delib,12,0)*(Físico!F32)),0)</f>
        <v>0</v>
      </c>
      <c r="H32">
        <f>IFERROR((VLOOKUP($A32,delib,12,0)*(Físico!G32)),0)</f>
        <v>0</v>
      </c>
      <c r="I32">
        <f>IFERROR((VLOOKUP($A32,delib,12,0)*(Físico!H32)),0)</f>
        <v>0</v>
      </c>
      <c r="J32">
        <f>IFERROR((VLOOKUP($A32,delib,12,0)*(Físico!I32)),0)</f>
        <v>0</v>
      </c>
      <c r="K32">
        <f>IFERROR((VLOOKUP($A32,delib,12,0)*(Físico!J32)),0)</f>
        <v>0</v>
      </c>
      <c r="L32">
        <f>IFERROR((VLOOKUP($A32,delib,12,0)*(Físico!K32)),0)</f>
        <v>0</v>
      </c>
      <c r="M32">
        <f>IFERROR((VLOOKUP($A32,delib,12,0)*(Físico!L32)),0)</f>
        <v>0</v>
      </c>
      <c r="N32">
        <f>IFERROR((VLOOKUP($A32,delib,12,0)*(Físico!M32)),0)</f>
        <v>0</v>
      </c>
      <c r="O32">
        <f>IFERROR((VLOOKUP($A32,delib,12,0)*(Físico!N32)),0)</f>
        <v>0</v>
      </c>
      <c r="P32">
        <f>IFERROR((VLOOKUP($A32,delib,12,0)*(Físico!O32)),0)</f>
        <v>0</v>
      </c>
      <c r="Q32">
        <f>IFERROR((VLOOKUP($A32,delib,12,0)*(Físico!P32)),0)</f>
        <v>0</v>
      </c>
      <c r="R32">
        <f>IFERROR((VLOOKUP($A32,delib,12,0)*(Físico!Q32)),0)</f>
        <v>0</v>
      </c>
      <c r="S32">
        <f>IFERROR((VLOOKUP($A32,delib,12,0)*(Físico!R32)),0)</f>
        <v>0</v>
      </c>
      <c r="T32">
        <f>IFERROR((VLOOKUP($A32,delib,12,0)*(Físico!S32)),0)</f>
        <v>0</v>
      </c>
      <c r="U32">
        <f>IFERROR((VLOOKUP($A32,delib,12,0)*(Físico!T32)),0)</f>
        <v>0</v>
      </c>
      <c r="V32">
        <f>IFERROR((VLOOKUP($A32,delib,12,0)*(Físico!U32)),0)</f>
        <v>0</v>
      </c>
      <c r="W32">
        <f>IFERROR((VLOOKUP($A32,delib,12,0)*(Físico!V32)),0)</f>
        <v>0</v>
      </c>
      <c r="X32">
        <f>IFERROR((VLOOKUP($A32,delib,12,0)*(Físico!W32)),0)</f>
        <v>0</v>
      </c>
      <c r="Y32">
        <f>IFERROR((VLOOKUP($A32,delib,12,0)*(Físico!X32)),0)</f>
        <v>0</v>
      </c>
      <c r="Z32">
        <f>IFERROR((VLOOKUP($A32,delib,12,0)*(Físico!Y32)),0)</f>
        <v>0</v>
      </c>
      <c r="AA32">
        <f>IFERROR((VLOOKUP($A32,delib,12,0)*(Físico!Z32)),0)</f>
        <v>0</v>
      </c>
      <c r="AB32">
        <f>IFERROR((VLOOKUP($A32,delib,12,0)*(Físico!AA32)),0)</f>
        <v>0</v>
      </c>
      <c r="AC32">
        <f>IFERROR((VLOOKUP($A32,delib,12,0)*(Físico!AB32)),0)</f>
        <v>0</v>
      </c>
      <c r="AD32">
        <f>IFERROR((VLOOKUP($A32,delib,12,0)*(Físico!AC32)),0)</f>
        <v>0</v>
      </c>
      <c r="AE32">
        <f>IFERROR((VLOOKUP($A32,delib,12,0)*(Físico!AD32)),0)</f>
        <v>0</v>
      </c>
      <c r="AF32">
        <f>IFERROR((VLOOKUP($A32,delib,12,0)*(Físico!AE32)),0)</f>
        <v>0</v>
      </c>
      <c r="AG32">
        <f>IFERROR((VLOOKUP($A32,delib,12,0)*(Físico!AF32)),0)</f>
        <v>0</v>
      </c>
      <c r="AH32">
        <f>IFERROR((VLOOKUP($A32,delib,12,0)*(Físico!AG32)),0)</f>
        <v>0</v>
      </c>
      <c r="AI32">
        <f>IFERROR((VLOOKUP($A32,delib,12,0)*(Físico!AH32)),0)</f>
        <v>0</v>
      </c>
      <c r="AJ32">
        <f>IFERROR((VLOOKUP($A32,delib,12,0)*(Físico!AI32)),0)</f>
        <v>0</v>
      </c>
      <c r="AK32">
        <f>IFERROR((VLOOKUP($A32,delib,12,0)*(Físico!AJ32)),0)</f>
        <v>0</v>
      </c>
      <c r="AL32">
        <f>IFERROR((VLOOKUP($A32,delib,12,0)*(Físico!AK32)),0)</f>
        <v>0</v>
      </c>
      <c r="AM32">
        <f>IFERROR((VLOOKUP($A32,delib,12,0)*(Físico!AL32)),0)</f>
        <v>0</v>
      </c>
      <c r="AN32" s="1">
        <f t="shared" si="1"/>
        <v>0</v>
      </c>
    </row>
    <row r="33" spans="1:40" x14ac:dyDescent="0.25">
      <c r="A33">
        <f t="shared" si="0"/>
        <v>404010237</v>
      </c>
      <c r="B33" t="s">
        <v>74</v>
      </c>
      <c r="C33">
        <f>IFERROR((VLOOKUP($A33,delib,12,0)*(Físico!B33)),0)</f>
        <v>0</v>
      </c>
      <c r="D33">
        <f>IFERROR((VLOOKUP($A33,delib,12,0)*(Físico!C33)),0)</f>
        <v>0</v>
      </c>
      <c r="E33">
        <f>IFERROR((VLOOKUP($A33,delib,12,0)*(Físico!D33)),0)</f>
        <v>0</v>
      </c>
      <c r="F33">
        <f>IFERROR((VLOOKUP($A33,delib,12,0)*(Físico!E33)),0)</f>
        <v>0</v>
      </c>
      <c r="G33">
        <f>IFERROR((VLOOKUP($A33,delib,12,0)*(Físico!F33)),0)</f>
        <v>0</v>
      </c>
      <c r="H33">
        <f>IFERROR((VLOOKUP($A33,delib,12,0)*(Físico!G33)),0)</f>
        <v>0</v>
      </c>
      <c r="I33">
        <f>IFERROR((VLOOKUP($A33,delib,12,0)*(Físico!H33)),0)</f>
        <v>0</v>
      </c>
      <c r="J33">
        <f>IFERROR((VLOOKUP($A33,delib,12,0)*(Físico!I33)),0)</f>
        <v>0</v>
      </c>
      <c r="K33">
        <f>IFERROR((VLOOKUP($A33,delib,12,0)*(Físico!J33)),0)</f>
        <v>0</v>
      </c>
      <c r="L33">
        <f>IFERROR((VLOOKUP($A33,delib,12,0)*(Físico!K33)),0)</f>
        <v>0</v>
      </c>
      <c r="M33">
        <f>IFERROR((VLOOKUP($A33,delib,12,0)*(Físico!L33)),0)</f>
        <v>0</v>
      </c>
      <c r="N33">
        <f>IFERROR((VLOOKUP($A33,delib,12,0)*(Físico!M33)),0)</f>
        <v>0</v>
      </c>
      <c r="O33">
        <f>IFERROR((VLOOKUP($A33,delib,12,0)*(Físico!N33)),0)</f>
        <v>0</v>
      </c>
      <c r="P33">
        <f>IFERROR((VLOOKUP($A33,delib,12,0)*(Físico!O33)),0)</f>
        <v>0</v>
      </c>
      <c r="Q33">
        <f>IFERROR((VLOOKUP($A33,delib,12,0)*(Físico!P33)),0)</f>
        <v>0</v>
      </c>
      <c r="R33">
        <f>IFERROR((VLOOKUP($A33,delib,12,0)*(Físico!Q33)),0)</f>
        <v>0</v>
      </c>
      <c r="S33">
        <f>IFERROR((VLOOKUP($A33,delib,12,0)*(Físico!R33)),0)</f>
        <v>0</v>
      </c>
      <c r="T33">
        <f>IFERROR((VLOOKUP($A33,delib,12,0)*(Físico!S33)),0)</f>
        <v>0</v>
      </c>
      <c r="U33">
        <f>IFERROR((VLOOKUP($A33,delib,12,0)*(Físico!T33)),0)</f>
        <v>0</v>
      </c>
      <c r="V33">
        <f>IFERROR((VLOOKUP($A33,delib,12,0)*(Físico!U33)),0)</f>
        <v>0</v>
      </c>
      <c r="W33">
        <f>IFERROR((VLOOKUP($A33,delib,12,0)*(Físico!V33)),0)</f>
        <v>0</v>
      </c>
      <c r="X33">
        <f>IFERROR((VLOOKUP($A33,delib,12,0)*(Físico!W33)),0)</f>
        <v>0</v>
      </c>
      <c r="Y33">
        <f>IFERROR((VLOOKUP($A33,delib,12,0)*(Físico!X33)),0)</f>
        <v>0</v>
      </c>
      <c r="Z33">
        <f>IFERROR((VLOOKUP($A33,delib,12,0)*(Físico!Y33)),0)</f>
        <v>0</v>
      </c>
      <c r="AA33">
        <f>IFERROR((VLOOKUP($A33,delib,12,0)*(Físico!Z33)),0)</f>
        <v>0</v>
      </c>
      <c r="AB33">
        <f>IFERROR((VLOOKUP($A33,delib,12,0)*(Físico!AA33)),0)</f>
        <v>0</v>
      </c>
      <c r="AC33">
        <f>IFERROR((VLOOKUP($A33,delib,12,0)*(Físico!AB33)),0)</f>
        <v>0</v>
      </c>
      <c r="AD33">
        <f>IFERROR((VLOOKUP($A33,delib,12,0)*(Físico!AC33)),0)</f>
        <v>0</v>
      </c>
      <c r="AE33">
        <f>IFERROR((VLOOKUP($A33,delib,12,0)*(Físico!AD33)),0)</f>
        <v>0</v>
      </c>
      <c r="AF33">
        <f>IFERROR((VLOOKUP($A33,delib,12,0)*(Físico!AE33)),0)</f>
        <v>0</v>
      </c>
      <c r="AG33">
        <f>IFERROR((VLOOKUP($A33,delib,12,0)*(Físico!AF33)),0)</f>
        <v>0</v>
      </c>
      <c r="AH33">
        <f>IFERROR((VLOOKUP($A33,delib,12,0)*(Físico!AG33)),0)</f>
        <v>0</v>
      </c>
      <c r="AI33">
        <f>IFERROR((VLOOKUP($A33,delib,12,0)*(Físico!AH33)),0)</f>
        <v>0</v>
      </c>
      <c r="AJ33">
        <f>IFERROR((VLOOKUP($A33,delib,12,0)*(Físico!AI33)),0)</f>
        <v>0</v>
      </c>
      <c r="AK33">
        <f>IFERROR((VLOOKUP($A33,delib,12,0)*(Físico!AJ33)),0)</f>
        <v>0</v>
      </c>
      <c r="AL33">
        <f>IFERROR((VLOOKUP($A33,delib,12,0)*(Físico!AK33)),0)</f>
        <v>0</v>
      </c>
      <c r="AM33">
        <f>IFERROR((VLOOKUP($A33,delib,12,0)*(Físico!AL33)),0)</f>
        <v>0</v>
      </c>
      <c r="AN33" s="1">
        <f t="shared" si="1"/>
        <v>0</v>
      </c>
    </row>
    <row r="34" spans="1:40" x14ac:dyDescent="0.25">
      <c r="A34">
        <f t="shared" si="0"/>
        <v>404010318</v>
      </c>
      <c r="B34" t="s">
        <v>75</v>
      </c>
      <c r="C34">
        <f>IFERROR((VLOOKUP($A34,delib,12,0)*(Físico!B34)),0)</f>
        <v>0</v>
      </c>
      <c r="D34">
        <f>IFERROR((VLOOKUP($A34,delib,12,0)*(Físico!C34)),0)</f>
        <v>0</v>
      </c>
      <c r="E34">
        <f>IFERROR((VLOOKUP($A34,delib,12,0)*(Físico!D34)),0)</f>
        <v>0</v>
      </c>
      <c r="F34">
        <f>IFERROR((VLOOKUP($A34,delib,12,0)*(Físico!E34)),0)</f>
        <v>0</v>
      </c>
      <c r="G34">
        <f>IFERROR((VLOOKUP($A34,delib,12,0)*(Físico!F34)),0)</f>
        <v>0</v>
      </c>
      <c r="H34">
        <f>IFERROR((VLOOKUP($A34,delib,12,0)*(Físico!G34)),0)</f>
        <v>0</v>
      </c>
      <c r="I34">
        <f>IFERROR((VLOOKUP($A34,delib,12,0)*(Físico!H34)),0)</f>
        <v>0</v>
      </c>
      <c r="J34">
        <f>IFERROR((VLOOKUP($A34,delib,12,0)*(Físico!I34)),0)</f>
        <v>0</v>
      </c>
      <c r="K34">
        <f>IFERROR((VLOOKUP($A34,delib,12,0)*(Físico!J34)),0)</f>
        <v>0</v>
      </c>
      <c r="L34">
        <f>IFERROR((VLOOKUP($A34,delib,12,0)*(Físico!K34)),0)</f>
        <v>0</v>
      </c>
      <c r="M34">
        <f>IFERROR((VLOOKUP($A34,delib,12,0)*(Físico!L34)),0)</f>
        <v>0</v>
      </c>
      <c r="N34">
        <f>IFERROR((VLOOKUP($A34,delib,12,0)*(Físico!M34)),0)</f>
        <v>0</v>
      </c>
      <c r="O34">
        <f>IFERROR((VLOOKUP($A34,delib,12,0)*(Físico!N34)),0)</f>
        <v>0</v>
      </c>
      <c r="P34">
        <f>IFERROR((VLOOKUP($A34,delib,12,0)*(Físico!O34)),0)</f>
        <v>0</v>
      </c>
      <c r="Q34">
        <f>IFERROR((VLOOKUP($A34,delib,12,0)*(Físico!P34)),0)</f>
        <v>0</v>
      </c>
      <c r="R34">
        <f>IFERROR((VLOOKUP($A34,delib,12,0)*(Físico!Q34)),0)</f>
        <v>0</v>
      </c>
      <c r="S34">
        <f>IFERROR((VLOOKUP($A34,delib,12,0)*(Físico!R34)),0)</f>
        <v>0</v>
      </c>
      <c r="T34">
        <f>IFERROR((VLOOKUP($A34,delib,12,0)*(Físico!S34)),0)</f>
        <v>0</v>
      </c>
      <c r="U34">
        <f>IFERROR((VLOOKUP($A34,delib,12,0)*(Físico!T34)),0)</f>
        <v>0</v>
      </c>
      <c r="V34">
        <f>IFERROR((VLOOKUP($A34,delib,12,0)*(Físico!U34)),0)</f>
        <v>0</v>
      </c>
      <c r="W34">
        <f>IFERROR((VLOOKUP($A34,delib,12,0)*(Físico!V34)),0)</f>
        <v>0</v>
      </c>
      <c r="X34">
        <f>IFERROR((VLOOKUP($A34,delib,12,0)*(Físico!W34)),0)</f>
        <v>0</v>
      </c>
      <c r="Y34">
        <f>IFERROR((VLOOKUP($A34,delib,12,0)*(Físico!X34)),0)</f>
        <v>0</v>
      </c>
      <c r="Z34">
        <f>IFERROR((VLOOKUP($A34,delib,12,0)*(Físico!Y34)),0)</f>
        <v>0</v>
      </c>
      <c r="AA34">
        <f>IFERROR((VLOOKUP($A34,delib,12,0)*(Físico!Z34)),0)</f>
        <v>0</v>
      </c>
      <c r="AB34">
        <f>IFERROR((VLOOKUP($A34,delib,12,0)*(Físico!AA34)),0)</f>
        <v>0</v>
      </c>
      <c r="AC34">
        <f>IFERROR((VLOOKUP($A34,delib,12,0)*(Físico!AB34)),0)</f>
        <v>0</v>
      </c>
      <c r="AD34">
        <f>IFERROR((VLOOKUP($A34,delib,12,0)*(Físico!AC34)),0)</f>
        <v>0</v>
      </c>
      <c r="AE34">
        <f>IFERROR((VLOOKUP($A34,delib,12,0)*(Físico!AD34)),0)</f>
        <v>0</v>
      </c>
      <c r="AF34">
        <f>IFERROR((VLOOKUP($A34,delib,12,0)*(Físico!AE34)),0)</f>
        <v>0</v>
      </c>
      <c r="AG34">
        <f>IFERROR((VLOOKUP($A34,delib,12,0)*(Físico!AF34)),0)</f>
        <v>0</v>
      </c>
      <c r="AH34">
        <f>IFERROR((VLOOKUP($A34,delib,12,0)*(Físico!AG34)),0)</f>
        <v>0</v>
      </c>
      <c r="AI34">
        <f>IFERROR((VLOOKUP($A34,delib,12,0)*(Físico!AH34)),0)</f>
        <v>0</v>
      </c>
      <c r="AJ34">
        <f>IFERROR((VLOOKUP($A34,delib,12,0)*(Físico!AI34)),0)</f>
        <v>0</v>
      </c>
      <c r="AK34">
        <f>IFERROR((VLOOKUP($A34,delib,12,0)*(Físico!AJ34)),0)</f>
        <v>0</v>
      </c>
      <c r="AL34">
        <f>IFERROR((VLOOKUP($A34,delib,12,0)*(Físico!AK34)),0)</f>
        <v>0</v>
      </c>
      <c r="AM34">
        <f>IFERROR((VLOOKUP($A34,delib,12,0)*(Físico!AL34)),0)</f>
        <v>0</v>
      </c>
      <c r="AN34" s="1">
        <f t="shared" si="1"/>
        <v>0</v>
      </c>
    </row>
    <row r="35" spans="1:40" x14ac:dyDescent="0.25">
      <c r="A35">
        <f t="shared" si="0"/>
        <v>404010350</v>
      </c>
      <c r="B35" t="s">
        <v>76</v>
      </c>
      <c r="C35">
        <f>IFERROR((VLOOKUP($A35,delib,12,0)*(Físico!B35)),0)</f>
        <v>0</v>
      </c>
      <c r="D35">
        <f>IFERROR((VLOOKUP($A35,delib,12,0)*(Físico!C35)),0)</f>
        <v>0</v>
      </c>
      <c r="E35">
        <f>IFERROR((VLOOKUP($A35,delib,12,0)*(Físico!D35)),0)</f>
        <v>0</v>
      </c>
      <c r="F35">
        <f>IFERROR((VLOOKUP($A35,delib,12,0)*(Físico!E35)),0)</f>
        <v>0</v>
      </c>
      <c r="G35">
        <f>IFERROR((VLOOKUP($A35,delib,12,0)*(Físico!F35)),0)</f>
        <v>0</v>
      </c>
      <c r="H35">
        <f>IFERROR((VLOOKUP($A35,delib,12,0)*(Físico!G35)),0)</f>
        <v>0</v>
      </c>
      <c r="I35">
        <f>IFERROR((VLOOKUP($A35,delib,12,0)*(Físico!H35)),0)</f>
        <v>0</v>
      </c>
      <c r="J35">
        <f>IFERROR((VLOOKUP($A35,delib,12,0)*(Físico!I35)),0)</f>
        <v>0</v>
      </c>
      <c r="K35">
        <f>IFERROR((VLOOKUP($A35,delib,12,0)*(Físico!J35)),0)</f>
        <v>0</v>
      </c>
      <c r="L35">
        <f>IFERROR((VLOOKUP($A35,delib,12,0)*(Físico!K35)),0)</f>
        <v>0</v>
      </c>
      <c r="M35">
        <f>IFERROR((VLOOKUP($A35,delib,12,0)*(Físico!L35)),0)</f>
        <v>0</v>
      </c>
      <c r="N35">
        <f>IFERROR((VLOOKUP($A35,delib,12,0)*(Físico!M35)),0)</f>
        <v>0</v>
      </c>
      <c r="O35">
        <f>IFERROR((VLOOKUP($A35,delib,12,0)*(Físico!N35)),0)</f>
        <v>0</v>
      </c>
      <c r="P35">
        <f>IFERROR((VLOOKUP($A35,delib,12,0)*(Físico!O35)),0)</f>
        <v>0</v>
      </c>
      <c r="Q35">
        <f>IFERROR((VLOOKUP($A35,delib,12,0)*(Físico!P35)),0)</f>
        <v>0</v>
      </c>
      <c r="R35">
        <f>IFERROR((VLOOKUP($A35,delib,12,0)*(Físico!Q35)),0)</f>
        <v>0</v>
      </c>
      <c r="S35">
        <f>IFERROR((VLOOKUP($A35,delib,12,0)*(Físico!R35)),0)</f>
        <v>0</v>
      </c>
      <c r="T35">
        <f>IFERROR((VLOOKUP($A35,delib,12,0)*(Físico!S35)),0)</f>
        <v>0</v>
      </c>
      <c r="U35">
        <f>IFERROR((VLOOKUP($A35,delib,12,0)*(Físico!T35)),0)</f>
        <v>0</v>
      </c>
      <c r="V35">
        <f>IFERROR((VLOOKUP($A35,delib,12,0)*(Físico!U35)),0)</f>
        <v>0</v>
      </c>
      <c r="W35">
        <f>IFERROR((VLOOKUP($A35,delib,12,0)*(Físico!V35)),0)</f>
        <v>0</v>
      </c>
      <c r="X35">
        <f>IFERROR((VLOOKUP($A35,delib,12,0)*(Físico!W35)),0)</f>
        <v>0</v>
      </c>
      <c r="Y35">
        <f>IFERROR((VLOOKUP($A35,delib,12,0)*(Físico!X35)),0)</f>
        <v>0</v>
      </c>
      <c r="Z35">
        <f>IFERROR((VLOOKUP($A35,delib,12,0)*(Físico!Y35)),0)</f>
        <v>0</v>
      </c>
      <c r="AA35">
        <f>IFERROR((VLOOKUP($A35,delib,12,0)*(Físico!Z35)),0)</f>
        <v>0</v>
      </c>
      <c r="AB35">
        <f>IFERROR((VLOOKUP($A35,delib,12,0)*(Físico!AA35)),0)</f>
        <v>0</v>
      </c>
      <c r="AC35">
        <f>IFERROR((VLOOKUP($A35,delib,12,0)*(Físico!AB35)),0)</f>
        <v>0</v>
      </c>
      <c r="AD35">
        <f>IFERROR((VLOOKUP($A35,delib,12,0)*(Físico!AC35)),0)</f>
        <v>0</v>
      </c>
      <c r="AE35">
        <f>IFERROR((VLOOKUP($A35,delib,12,0)*(Físico!AD35)),0)</f>
        <v>0</v>
      </c>
      <c r="AF35">
        <f>IFERROR((VLOOKUP($A35,delib,12,0)*(Físico!AE35)),0)</f>
        <v>0</v>
      </c>
      <c r="AG35">
        <f>IFERROR((VLOOKUP($A35,delib,12,0)*(Físico!AF35)),0)</f>
        <v>0</v>
      </c>
      <c r="AH35">
        <f>IFERROR((VLOOKUP($A35,delib,12,0)*(Físico!AG35)),0)</f>
        <v>0</v>
      </c>
      <c r="AI35">
        <f>IFERROR((VLOOKUP($A35,delib,12,0)*(Físico!AH35)),0)</f>
        <v>0</v>
      </c>
      <c r="AJ35">
        <f>IFERROR((VLOOKUP($A35,delib,12,0)*(Físico!AI35)),0)</f>
        <v>0</v>
      </c>
      <c r="AK35">
        <f>IFERROR((VLOOKUP($A35,delib,12,0)*(Físico!AJ35)),0)</f>
        <v>0</v>
      </c>
      <c r="AL35">
        <f>IFERROR((VLOOKUP($A35,delib,12,0)*(Físico!AK35)),0)</f>
        <v>0</v>
      </c>
      <c r="AM35">
        <f>IFERROR((VLOOKUP($A35,delib,12,0)*(Físico!AL35)),0)</f>
        <v>0</v>
      </c>
      <c r="AN35" s="1">
        <f t="shared" si="1"/>
        <v>0</v>
      </c>
    </row>
    <row r="36" spans="1:40" x14ac:dyDescent="0.25">
      <c r="A36">
        <f t="shared" si="0"/>
        <v>404010415</v>
      </c>
      <c r="B36" t="s">
        <v>77</v>
      </c>
      <c r="C36">
        <f>IFERROR((VLOOKUP($A36,delib,12,0)*(Físico!B36)),0)</f>
        <v>0</v>
      </c>
      <c r="D36">
        <f>IFERROR((VLOOKUP($A36,delib,12,0)*(Físico!C36)),0)</f>
        <v>0</v>
      </c>
      <c r="E36">
        <f>IFERROR((VLOOKUP($A36,delib,12,0)*(Físico!D36)),0)</f>
        <v>0</v>
      </c>
      <c r="F36">
        <f>IFERROR((VLOOKUP($A36,delib,12,0)*(Físico!E36)),0)</f>
        <v>0</v>
      </c>
      <c r="G36">
        <f>IFERROR((VLOOKUP($A36,delib,12,0)*(Físico!F36)),0)</f>
        <v>0</v>
      </c>
      <c r="H36">
        <f>IFERROR((VLOOKUP($A36,delib,12,0)*(Físico!G36)),0)</f>
        <v>0</v>
      </c>
      <c r="I36">
        <f>IFERROR((VLOOKUP($A36,delib,12,0)*(Físico!H36)),0)</f>
        <v>0</v>
      </c>
      <c r="J36">
        <f>IFERROR((VLOOKUP($A36,delib,12,0)*(Físico!I36)),0)</f>
        <v>0</v>
      </c>
      <c r="K36">
        <f>IFERROR((VLOOKUP($A36,delib,12,0)*(Físico!J36)),0)</f>
        <v>0</v>
      </c>
      <c r="L36">
        <f>IFERROR((VLOOKUP($A36,delib,12,0)*(Físico!K36)),0)</f>
        <v>0</v>
      </c>
      <c r="M36">
        <f>IFERROR((VLOOKUP($A36,delib,12,0)*(Físico!L36)),0)</f>
        <v>0</v>
      </c>
      <c r="N36">
        <f>IFERROR((VLOOKUP($A36,delib,12,0)*(Físico!M36)),0)</f>
        <v>0</v>
      </c>
      <c r="O36">
        <f>IFERROR((VLOOKUP($A36,delib,12,0)*(Físico!N36)),0)</f>
        <v>0</v>
      </c>
      <c r="P36">
        <f>IFERROR((VLOOKUP($A36,delib,12,0)*(Físico!O36)),0)</f>
        <v>0</v>
      </c>
      <c r="Q36">
        <f>IFERROR((VLOOKUP($A36,delib,12,0)*(Físico!P36)),0)</f>
        <v>0</v>
      </c>
      <c r="R36">
        <f>IFERROR((VLOOKUP($A36,delib,12,0)*(Físico!Q36)),0)</f>
        <v>0</v>
      </c>
      <c r="S36">
        <f>IFERROR((VLOOKUP($A36,delib,12,0)*(Físico!R36)),0)</f>
        <v>0</v>
      </c>
      <c r="T36">
        <f>IFERROR((VLOOKUP($A36,delib,12,0)*(Físico!S36)),0)</f>
        <v>0</v>
      </c>
      <c r="U36">
        <f>IFERROR((VLOOKUP($A36,delib,12,0)*(Físico!T36)),0)</f>
        <v>0</v>
      </c>
      <c r="V36">
        <f>IFERROR((VLOOKUP($A36,delib,12,0)*(Físico!U36)),0)</f>
        <v>0</v>
      </c>
      <c r="W36">
        <f>IFERROR((VLOOKUP($A36,delib,12,0)*(Físico!V36)),0)</f>
        <v>0</v>
      </c>
      <c r="X36">
        <f>IFERROR((VLOOKUP($A36,delib,12,0)*(Físico!W36)),0)</f>
        <v>0</v>
      </c>
      <c r="Y36">
        <f>IFERROR((VLOOKUP($A36,delib,12,0)*(Físico!X36)),0)</f>
        <v>0</v>
      </c>
      <c r="Z36">
        <f>IFERROR((VLOOKUP($A36,delib,12,0)*(Físico!Y36)),0)</f>
        <v>0</v>
      </c>
      <c r="AA36">
        <f>IFERROR((VLOOKUP($A36,delib,12,0)*(Físico!Z36)),0)</f>
        <v>0</v>
      </c>
      <c r="AB36">
        <f>IFERROR((VLOOKUP($A36,delib,12,0)*(Físico!AA36)),0)</f>
        <v>0</v>
      </c>
      <c r="AC36">
        <f>IFERROR((VLOOKUP($A36,delib,12,0)*(Físico!AB36)),0)</f>
        <v>0</v>
      </c>
      <c r="AD36">
        <f>IFERROR((VLOOKUP($A36,delib,12,0)*(Físico!AC36)),0)</f>
        <v>0</v>
      </c>
      <c r="AE36">
        <f>IFERROR((VLOOKUP($A36,delib,12,0)*(Físico!AD36)),0)</f>
        <v>0</v>
      </c>
      <c r="AF36">
        <f>IFERROR((VLOOKUP($A36,delib,12,0)*(Físico!AE36)),0)</f>
        <v>0</v>
      </c>
      <c r="AG36">
        <f>IFERROR((VLOOKUP($A36,delib,12,0)*(Físico!AF36)),0)</f>
        <v>0</v>
      </c>
      <c r="AH36">
        <f>IFERROR((VLOOKUP($A36,delib,12,0)*(Físico!AG36)),0)</f>
        <v>0</v>
      </c>
      <c r="AI36">
        <f>IFERROR((VLOOKUP($A36,delib,12,0)*(Físico!AH36)),0)</f>
        <v>0</v>
      </c>
      <c r="AJ36">
        <f>IFERROR((VLOOKUP($A36,delib,12,0)*(Físico!AI36)),0)</f>
        <v>0</v>
      </c>
      <c r="AK36">
        <f>IFERROR((VLOOKUP($A36,delib,12,0)*(Físico!AJ36)),0)</f>
        <v>0</v>
      </c>
      <c r="AL36">
        <f>IFERROR((VLOOKUP($A36,delib,12,0)*(Físico!AK36)),0)</f>
        <v>0</v>
      </c>
      <c r="AM36">
        <f>IFERROR((VLOOKUP($A36,delib,12,0)*(Físico!AL36)),0)</f>
        <v>0</v>
      </c>
      <c r="AN36" s="1">
        <f t="shared" si="1"/>
        <v>0</v>
      </c>
    </row>
    <row r="37" spans="1:40" x14ac:dyDescent="0.25">
      <c r="A37">
        <f t="shared" si="0"/>
        <v>404010466</v>
      </c>
      <c r="B37" t="s">
        <v>78</v>
      </c>
      <c r="C37">
        <f>IFERROR((VLOOKUP($A37,delib,12,0)*(Físico!B37)),0)</f>
        <v>0</v>
      </c>
      <c r="D37">
        <f>IFERROR((VLOOKUP($A37,delib,12,0)*(Físico!C37)),0)</f>
        <v>0</v>
      </c>
      <c r="E37">
        <f>IFERROR((VLOOKUP($A37,delib,12,0)*(Físico!D37)),0)</f>
        <v>0</v>
      </c>
      <c r="F37">
        <f>IFERROR((VLOOKUP($A37,delib,12,0)*(Físico!E37)),0)</f>
        <v>0</v>
      </c>
      <c r="G37">
        <f>IFERROR((VLOOKUP($A37,delib,12,0)*(Físico!F37)),0)</f>
        <v>0</v>
      </c>
      <c r="H37">
        <f>IFERROR((VLOOKUP($A37,delib,12,0)*(Físico!G37)),0)</f>
        <v>0</v>
      </c>
      <c r="I37">
        <f>IFERROR((VLOOKUP($A37,delib,12,0)*(Físico!H37)),0)</f>
        <v>0</v>
      </c>
      <c r="J37">
        <f>IFERROR((VLOOKUP($A37,delib,12,0)*(Físico!I37)),0)</f>
        <v>0</v>
      </c>
      <c r="K37">
        <f>IFERROR((VLOOKUP($A37,delib,12,0)*(Físico!J37)),0)</f>
        <v>0</v>
      </c>
      <c r="L37">
        <f>IFERROR((VLOOKUP($A37,delib,12,0)*(Físico!K37)),0)</f>
        <v>0</v>
      </c>
      <c r="M37">
        <f>IFERROR((VLOOKUP($A37,delib,12,0)*(Físico!L37)),0)</f>
        <v>0</v>
      </c>
      <c r="N37">
        <f>IFERROR((VLOOKUP($A37,delib,12,0)*(Físico!M37)),0)</f>
        <v>0</v>
      </c>
      <c r="O37">
        <f>IFERROR((VLOOKUP($A37,delib,12,0)*(Físico!N37)),0)</f>
        <v>0</v>
      </c>
      <c r="P37">
        <f>IFERROR((VLOOKUP($A37,delib,12,0)*(Físico!O37)),0)</f>
        <v>0</v>
      </c>
      <c r="Q37">
        <f>IFERROR((VLOOKUP($A37,delib,12,0)*(Físico!P37)),0)</f>
        <v>0</v>
      </c>
      <c r="R37">
        <f>IFERROR((VLOOKUP($A37,delib,12,0)*(Físico!Q37)),0)</f>
        <v>0</v>
      </c>
      <c r="S37">
        <f>IFERROR((VLOOKUP($A37,delib,12,0)*(Físico!R37)),0)</f>
        <v>0</v>
      </c>
      <c r="T37">
        <f>IFERROR((VLOOKUP($A37,delib,12,0)*(Físico!S37)),0)</f>
        <v>0</v>
      </c>
      <c r="U37">
        <f>IFERROR((VLOOKUP($A37,delib,12,0)*(Físico!T37)),0)</f>
        <v>0</v>
      </c>
      <c r="V37">
        <f>IFERROR((VLOOKUP($A37,delib,12,0)*(Físico!U37)),0)</f>
        <v>0</v>
      </c>
      <c r="W37">
        <f>IFERROR((VLOOKUP($A37,delib,12,0)*(Físico!V37)),0)</f>
        <v>0</v>
      </c>
      <c r="X37">
        <f>IFERROR((VLOOKUP($A37,delib,12,0)*(Físico!W37)),0)</f>
        <v>0</v>
      </c>
      <c r="Y37">
        <f>IFERROR((VLOOKUP($A37,delib,12,0)*(Físico!X37)),0)</f>
        <v>0</v>
      </c>
      <c r="Z37">
        <f>IFERROR((VLOOKUP($A37,delib,12,0)*(Físico!Y37)),0)</f>
        <v>0</v>
      </c>
      <c r="AA37">
        <f>IFERROR((VLOOKUP($A37,delib,12,0)*(Físico!Z37)),0)</f>
        <v>0</v>
      </c>
      <c r="AB37">
        <f>IFERROR((VLOOKUP($A37,delib,12,0)*(Físico!AA37)),0)</f>
        <v>0</v>
      </c>
      <c r="AC37">
        <f>IFERROR((VLOOKUP($A37,delib,12,0)*(Físico!AB37)),0)</f>
        <v>0</v>
      </c>
      <c r="AD37">
        <f>IFERROR((VLOOKUP($A37,delib,12,0)*(Físico!AC37)),0)</f>
        <v>0</v>
      </c>
      <c r="AE37">
        <f>IFERROR((VLOOKUP($A37,delib,12,0)*(Físico!AD37)),0)</f>
        <v>0</v>
      </c>
      <c r="AF37">
        <f>IFERROR((VLOOKUP($A37,delib,12,0)*(Físico!AE37)),0)</f>
        <v>0</v>
      </c>
      <c r="AG37">
        <f>IFERROR((VLOOKUP($A37,delib,12,0)*(Físico!AF37)),0)</f>
        <v>0</v>
      </c>
      <c r="AH37">
        <f>IFERROR((VLOOKUP($A37,delib,12,0)*(Físico!AG37)),0)</f>
        <v>0</v>
      </c>
      <c r="AI37">
        <f>IFERROR((VLOOKUP($A37,delib,12,0)*(Físico!AH37)),0)</f>
        <v>0</v>
      </c>
      <c r="AJ37">
        <f>IFERROR((VLOOKUP($A37,delib,12,0)*(Físico!AI37)),0)</f>
        <v>0</v>
      </c>
      <c r="AK37">
        <f>IFERROR((VLOOKUP($A37,delib,12,0)*(Físico!AJ37)),0)</f>
        <v>0</v>
      </c>
      <c r="AL37">
        <f>IFERROR((VLOOKUP($A37,delib,12,0)*(Físico!AK37)),0)</f>
        <v>0</v>
      </c>
      <c r="AM37">
        <f>IFERROR((VLOOKUP($A37,delib,12,0)*(Físico!AL37)),0)</f>
        <v>0</v>
      </c>
      <c r="AN37" s="1">
        <f t="shared" si="1"/>
        <v>0</v>
      </c>
    </row>
    <row r="38" spans="1:40" x14ac:dyDescent="0.25">
      <c r="A38">
        <f t="shared" si="0"/>
        <v>404010482</v>
      </c>
      <c r="B38" t="s">
        <v>79</v>
      </c>
      <c r="C38">
        <f>IFERROR((VLOOKUP($A38,delib,12,0)*(Físico!B38)),0)</f>
        <v>0</v>
      </c>
      <c r="D38">
        <f>IFERROR((VLOOKUP($A38,delib,12,0)*(Físico!C38)),0)</f>
        <v>0</v>
      </c>
      <c r="E38">
        <f>IFERROR((VLOOKUP($A38,delib,12,0)*(Físico!D38)),0)</f>
        <v>0</v>
      </c>
      <c r="F38">
        <f>IFERROR((VLOOKUP($A38,delib,12,0)*(Físico!E38)),0)</f>
        <v>0</v>
      </c>
      <c r="G38">
        <f>IFERROR((VLOOKUP($A38,delib,12,0)*(Físico!F38)),0)</f>
        <v>0</v>
      </c>
      <c r="H38">
        <f>IFERROR((VLOOKUP($A38,delib,12,0)*(Físico!G38)),0)</f>
        <v>0</v>
      </c>
      <c r="I38">
        <f>IFERROR((VLOOKUP($A38,delib,12,0)*(Físico!H38)),0)</f>
        <v>0</v>
      </c>
      <c r="J38">
        <f>IFERROR((VLOOKUP($A38,delib,12,0)*(Físico!I38)),0)</f>
        <v>0</v>
      </c>
      <c r="K38">
        <f>IFERROR((VLOOKUP($A38,delib,12,0)*(Físico!J38)),0)</f>
        <v>0</v>
      </c>
      <c r="L38">
        <f>IFERROR((VLOOKUP($A38,delib,12,0)*(Físico!K38)),0)</f>
        <v>0</v>
      </c>
      <c r="M38">
        <f>IFERROR((VLOOKUP($A38,delib,12,0)*(Físico!L38)),0)</f>
        <v>0</v>
      </c>
      <c r="N38">
        <f>IFERROR((VLOOKUP($A38,delib,12,0)*(Físico!M38)),0)</f>
        <v>0</v>
      </c>
      <c r="O38">
        <f>IFERROR((VLOOKUP($A38,delib,12,0)*(Físico!N38)),0)</f>
        <v>0</v>
      </c>
      <c r="P38">
        <f>IFERROR((VLOOKUP($A38,delib,12,0)*(Físico!O38)),0)</f>
        <v>0</v>
      </c>
      <c r="Q38">
        <f>IFERROR((VLOOKUP($A38,delib,12,0)*(Físico!P38)),0)</f>
        <v>0</v>
      </c>
      <c r="R38">
        <f>IFERROR((VLOOKUP($A38,delib,12,0)*(Físico!Q38)),0)</f>
        <v>0</v>
      </c>
      <c r="S38">
        <f>IFERROR((VLOOKUP($A38,delib,12,0)*(Físico!R38)),0)</f>
        <v>0</v>
      </c>
      <c r="T38">
        <f>IFERROR((VLOOKUP($A38,delib,12,0)*(Físico!S38)),0)</f>
        <v>0</v>
      </c>
      <c r="U38">
        <f>IFERROR((VLOOKUP($A38,delib,12,0)*(Físico!T38)),0)</f>
        <v>0</v>
      </c>
      <c r="V38">
        <f>IFERROR((VLOOKUP($A38,delib,12,0)*(Físico!U38)),0)</f>
        <v>0</v>
      </c>
      <c r="W38">
        <f>IFERROR((VLOOKUP($A38,delib,12,0)*(Físico!V38)),0)</f>
        <v>0</v>
      </c>
      <c r="X38">
        <f>IFERROR((VLOOKUP($A38,delib,12,0)*(Físico!W38)),0)</f>
        <v>0</v>
      </c>
      <c r="Y38">
        <f>IFERROR((VLOOKUP($A38,delib,12,0)*(Físico!X38)),0)</f>
        <v>0</v>
      </c>
      <c r="Z38">
        <f>IFERROR((VLOOKUP($A38,delib,12,0)*(Físico!Y38)),0)</f>
        <v>0</v>
      </c>
      <c r="AA38">
        <f>IFERROR((VLOOKUP($A38,delib,12,0)*(Físico!Z38)),0)</f>
        <v>0</v>
      </c>
      <c r="AB38">
        <f>IFERROR((VLOOKUP($A38,delib,12,0)*(Físico!AA38)),0)</f>
        <v>0</v>
      </c>
      <c r="AC38">
        <f>IFERROR((VLOOKUP($A38,delib,12,0)*(Físico!AB38)),0)</f>
        <v>0</v>
      </c>
      <c r="AD38">
        <f>IFERROR((VLOOKUP($A38,delib,12,0)*(Físico!AC38)),0)</f>
        <v>0</v>
      </c>
      <c r="AE38">
        <f>IFERROR((VLOOKUP($A38,delib,12,0)*(Físico!AD38)),0)</f>
        <v>0</v>
      </c>
      <c r="AF38">
        <f>IFERROR((VLOOKUP($A38,delib,12,0)*(Físico!AE38)),0)</f>
        <v>0</v>
      </c>
      <c r="AG38">
        <f>IFERROR((VLOOKUP($A38,delib,12,0)*(Físico!AF38)),0)</f>
        <v>0</v>
      </c>
      <c r="AH38">
        <f>IFERROR((VLOOKUP($A38,delib,12,0)*(Físico!AG38)),0)</f>
        <v>0</v>
      </c>
      <c r="AI38">
        <f>IFERROR((VLOOKUP($A38,delib,12,0)*(Físico!AH38)),0)</f>
        <v>0</v>
      </c>
      <c r="AJ38">
        <f>IFERROR((VLOOKUP($A38,delib,12,0)*(Físico!AI38)),0)</f>
        <v>0</v>
      </c>
      <c r="AK38">
        <f>IFERROR((VLOOKUP($A38,delib,12,0)*(Físico!AJ38)),0)</f>
        <v>0</v>
      </c>
      <c r="AL38">
        <f>IFERROR((VLOOKUP($A38,delib,12,0)*(Físico!AK38)),0)</f>
        <v>0</v>
      </c>
      <c r="AM38">
        <f>IFERROR((VLOOKUP($A38,delib,12,0)*(Físico!AL38)),0)</f>
        <v>0</v>
      </c>
      <c r="AN38" s="1">
        <f t="shared" si="1"/>
        <v>0</v>
      </c>
    </row>
    <row r="39" spans="1:40" x14ac:dyDescent="0.25">
      <c r="A39">
        <f t="shared" si="0"/>
        <v>404020143</v>
      </c>
      <c r="B39" t="s">
        <v>80</v>
      </c>
      <c r="C39">
        <f>IFERROR((VLOOKUP($A39,delib,12,0)*(Físico!B39)),0)</f>
        <v>0</v>
      </c>
      <c r="D39">
        <f>IFERROR((VLOOKUP($A39,delib,12,0)*(Físico!C39)),0)</f>
        <v>0</v>
      </c>
      <c r="E39">
        <f>IFERROR((VLOOKUP($A39,delib,12,0)*(Físico!D39)),0)</f>
        <v>0</v>
      </c>
      <c r="F39">
        <f>IFERROR((VLOOKUP($A39,delib,12,0)*(Físico!E39)),0)</f>
        <v>0</v>
      </c>
      <c r="G39">
        <f>IFERROR((VLOOKUP($A39,delib,12,0)*(Físico!F39)),0)</f>
        <v>0</v>
      </c>
      <c r="H39">
        <f>IFERROR((VLOOKUP($A39,delib,12,0)*(Físico!G39)),0)</f>
        <v>0</v>
      </c>
      <c r="I39">
        <f>IFERROR((VLOOKUP($A39,delib,12,0)*(Físico!H39)),0)</f>
        <v>0</v>
      </c>
      <c r="J39">
        <f>IFERROR((VLOOKUP($A39,delib,12,0)*(Físico!I39)),0)</f>
        <v>0</v>
      </c>
      <c r="K39">
        <f>IFERROR((VLOOKUP($A39,delib,12,0)*(Físico!J39)),0)</f>
        <v>0</v>
      </c>
      <c r="L39">
        <f>IFERROR((VLOOKUP($A39,delib,12,0)*(Físico!K39)),0)</f>
        <v>0</v>
      </c>
      <c r="M39">
        <f>IFERROR((VLOOKUP($A39,delib,12,0)*(Físico!L39)),0)</f>
        <v>0</v>
      </c>
      <c r="N39">
        <f>IFERROR((VLOOKUP($A39,delib,12,0)*(Físico!M39)),0)</f>
        <v>0</v>
      </c>
      <c r="O39">
        <f>IFERROR((VLOOKUP($A39,delib,12,0)*(Físico!N39)),0)</f>
        <v>0</v>
      </c>
      <c r="P39">
        <f>IFERROR((VLOOKUP($A39,delib,12,0)*(Físico!O39)),0)</f>
        <v>0</v>
      </c>
      <c r="Q39">
        <f>IFERROR((VLOOKUP($A39,delib,12,0)*(Físico!P39)),0)</f>
        <v>0</v>
      </c>
      <c r="R39">
        <f>IFERROR((VLOOKUP($A39,delib,12,0)*(Físico!Q39)),0)</f>
        <v>0</v>
      </c>
      <c r="S39">
        <f>IFERROR((VLOOKUP($A39,delib,12,0)*(Físico!R39)),0)</f>
        <v>0</v>
      </c>
      <c r="T39">
        <f>IFERROR((VLOOKUP($A39,delib,12,0)*(Físico!S39)),0)</f>
        <v>0</v>
      </c>
      <c r="U39">
        <f>IFERROR((VLOOKUP($A39,delib,12,0)*(Físico!T39)),0)</f>
        <v>0</v>
      </c>
      <c r="V39">
        <f>IFERROR((VLOOKUP($A39,delib,12,0)*(Físico!U39)),0)</f>
        <v>0</v>
      </c>
      <c r="W39">
        <f>IFERROR((VLOOKUP($A39,delib,12,0)*(Físico!V39)),0)</f>
        <v>0</v>
      </c>
      <c r="X39">
        <f>IFERROR((VLOOKUP($A39,delib,12,0)*(Físico!W39)),0)</f>
        <v>0</v>
      </c>
      <c r="Y39">
        <f>IFERROR((VLOOKUP($A39,delib,12,0)*(Físico!X39)),0)</f>
        <v>0</v>
      </c>
      <c r="Z39">
        <f>IFERROR((VLOOKUP($A39,delib,12,0)*(Físico!Y39)),0)</f>
        <v>0</v>
      </c>
      <c r="AA39">
        <f>IFERROR((VLOOKUP($A39,delib,12,0)*(Físico!Z39)),0)</f>
        <v>0</v>
      </c>
      <c r="AB39">
        <f>IFERROR((VLOOKUP($A39,delib,12,0)*(Físico!AA39)),0)</f>
        <v>0</v>
      </c>
      <c r="AC39">
        <f>IFERROR((VLOOKUP($A39,delib,12,0)*(Físico!AB39)),0)</f>
        <v>0</v>
      </c>
      <c r="AD39">
        <f>IFERROR((VLOOKUP($A39,delib,12,0)*(Físico!AC39)),0)</f>
        <v>0</v>
      </c>
      <c r="AE39">
        <f>IFERROR((VLOOKUP($A39,delib,12,0)*(Físico!AD39)),0)</f>
        <v>0</v>
      </c>
      <c r="AF39">
        <f>IFERROR((VLOOKUP($A39,delib,12,0)*(Físico!AE39)),0)</f>
        <v>0</v>
      </c>
      <c r="AG39">
        <f>IFERROR((VLOOKUP($A39,delib,12,0)*(Físico!AF39)),0)</f>
        <v>0</v>
      </c>
      <c r="AH39">
        <f>IFERROR((VLOOKUP($A39,delib,12,0)*(Físico!AG39)),0)</f>
        <v>0</v>
      </c>
      <c r="AI39">
        <f>IFERROR((VLOOKUP($A39,delib,12,0)*(Físico!AH39)),0)</f>
        <v>0</v>
      </c>
      <c r="AJ39">
        <f>IFERROR((VLOOKUP($A39,delib,12,0)*(Físico!AI39)),0)</f>
        <v>0</v>
      </c>
      <c r="AK39">
        <f>IFERROR((VLOOKUP($A39,delib,12,0)*(Físico!AJ39)),0)</f>
        <v>0</v>
      </c>
      <c r="AL39">
        <f>IFERROR((VLOOKUP($A39,delib,12,0)*(Físico!AK39)),0)</f>
        <v>0</v>
      </c>
      <c r="AM39">
        <f>IFERROR((VLOOKUP($A39,delib,12,0)*(Físico!AL39)),0)</f>
        <v>0</v>
      </c>
      <c r="AN39" s="1">
        <f t="shared" si="1"/>
        <v>0</v>
      </c>
    </row>
    <row r="40" spans="1:40" x14ac:dyDescent="0.25">
      <c r="A40">
        <f t="shared" si="0"/>
        <v>404020178</v>
      </c>
      <c r="B40" t="s">
        <v>81</v>
      </c>
      <c r="C40">
        <f>IFERROR((VLOOKUP($A40,delib,12,0)*(Físico!B40)),0)</f>
        <v>0</v>
      </c>
      <c r="D40">
        <f>IFERROR((VLOOKUP($A40,delib,12,0)*(Físico!C40)),0)</f>
        <v>0</v>
      </c>
      <c r="E40">
        <f>IFERROR((VLOOKUP($A40,delib,12,0)*(Físico!D40)),0)</f>
        <v>0</v>
      </c>
      <c r="F40">
        <f>IFERROR((VLOOKUP($A40,delib,12,0)*(Físico!E40)),0)</f>
        <v>0</v>
      </c>
      <c r="G40">
        <f>IFERROR((VLOOKUP($A40,delib,12,0)*(Físico!F40)),0)</f>
        <v>0</v>
      </c>
      <c r="H40">
        <f>IFERROR((VLOOKUP($A40,delib,12,0)*(Físico!G40)),0)</f>
        <v>0</v>
      </c>
      <c r="I40">
        <f>IFERROR((VLOOKUP($A40,delib,12,0)*(Físico!H40)),0)</f>
        <v>0</v>
      </c>
      <c r="J40">
        <f>IFERROR((VLOOKUP($A40,delib,12,0)*(Físico!I40)),0)</f>
        <v>0</v>
      </c>
      <c r="K40">
        <f>IFERROR((VLOOKUP($A40,delib,12,0)*(Físico!J40)),0)</f>
        <v>0</v>
      </c>
      <c r="L40">
        <f>IFERROR((VLOOKUP($A40,delib,12,0)*(Físico!K40)),0)</f>
        <v>0</v>
      </c>
      <c r="M40">
        <f>IFERROR((VLOOKUP($A40,delib,12,0)*(Físico!L40)),0)</f>
        <v>0</v>
      </c>
      <c r="N40">
        <f>IFERROR((VLOOKUP($A40,delib,12,0)*(Físico!M40)),0)</f>
        <v>0</v>
      </c>
      <c r="O40">
        <f>IFERROR((VLOOKUP($A40,delib,12,0)*(Físico!N40)),0)</f>
        <v>0</v>
      </c>
      <c r="P40">
        <f>IFERROR((VLOOKUP($A40,delib,12,0)*(Físico!O40)),0)</f>
        <v>0</v>
      </c>
      <c r="Q40">
        <f>IFERROR((VLOOKUP($A40,delib,12,0)*(Físico!P40)),0)</f>
        <v>0</v>
      </c>
      <c r="R40">
        <f>IFERROR((VLOOKUP($A40,delib,12,0)*(Físico!Q40)),0)</f>
        <v>0</v>
      </c>
      <c r="S40">
        <f>IFERROR((VLOOKUP($A40,delib,12,0)*(Físico!R40)),0)</f>
        <v>0</v>
      </c>
      <c r="T40">
        <f>IFERROR((VLOOKUP($A40,delib,12,0)*(Físico!S40)),0)</f>
        <v>0</v>
      </c>
      <c r="U40">
        <f>IFERROR((VLOOKUP($A40,delib,12,0)*(Físico!T40)),0)</f>
        <v>0</v>
      </c>
      <c r="V40">
        <f>IFERROR((VLOOKUP($A40,delib,12,0)*(Físico!U40)),0)</f>
        <v>0</v>
      </c>
      <c r="W40">
        <f>IFERROR((VLOOKUP($A40,delib,12,0)*(Físico!V40)),0)</f>
        <v>0</v>
      </c>
      <c r="X40">
        <f>IFERROR((VLOOKUP($A40,delib,12,0)*(Físico!W40)),0)</f>
        <v>0</v>
      </c>
      <c r="Y40">
        <f>IFERROR((VLOOKUP($A40,delib,12,0)*(Físico!X40)),0)</f>
        <v>0</v>
      </c>
      <c r="Z40">
        <f>IFERROR((VLOOKUP($A40,delib,12,0)*(Físico!Y40)),0)</f>
        <v>0</v>
      </c>
      <c r="AA40">
        <f>IFERROR((VLOOKUP($A40,delib,12,0)*(Físico!Z40)),0)</f>
        <v>0</v>
      </c>
      <c r="AB40">
        <f>IFERROR((VLOOKUP($A40,delib,12,0)*(Físico!AA40)),0)</f>
        <v>0</v>
      </c>
      <c r="AC40">
        <f>IFERROR((VLOOKUP($A40,delib,12,0)*(Físico!AB40)),0)</f>
        <v>0</v>
      </c>
      <c r="AD40">
        <f>IFERROR((VLOOKUP($A40,delib,12,0)*(Físico!AC40)),0)</f>
        <v>0</v>
      </c>
      <c r="AE40">
        <f>IFERROR((VLOOKUP($A40,delib,12,0)*(Físico!AD40)),0)</f>
        <v>0</v>
      </c>
      <c r="AF40">
        <f>IFERROR((VLOOKUP($A40,delib,12,0)*(Físico!AE40)),0)</f>
        <v>0</v>
      </c>
      <c r="AG40">
        <f>IFERROR((VLOOKUP($A40,delib,12,0)*(Físico!AF40)),0)</f>
        <v>0</v>
      </c>
      <c r="AH40">
        <f>IFERROR((VLOOKUP($A40,delib,12,0)*(Físico!AG40)),0)</f>
        <v>0</v>
      </c>
      <c r="AI40">
        <f>IFERROR((VLOOKUP($A40,delib,12,0)*(Físico!AH40)),0)</f>
        <v>0</v>
      </c>
      <c r="AJ40">
        <f>IFERROR((VLOOKUP($A40,delib,12,0)*(Físico!AI40)),0)</f>
        <v>0</v>
      </c>
      <c r="AK40">
        <f>IFERROR((VLOOKUP($A40,delib,12,0)*(Físico!AJ40)),0)</f>
        <v>0</v>
      </c>
      <c r="AL40">
        <f>IFERROR((VLOOKUP($A40,delib,12,0)*(Físico!AK40)),0)</f>
        <v>0</v>
      </c>
      <c r="AM40">
        <f>IFERROR((VLOOKUP($A40,delib,12,0)*(Físico!AL40)),0)</f>
        <v>0</v>
      </c>
      <c r="AN40" s="1">
        <f t="shared" si="1"/>
        <v>0</v>
      </c>
    </row>
    <row r="41" spans="1:40" x14ac:dyDescent="0.25">
      <c r="A41">
        <f t="shared" si="0"/>
        <v>404020240</v>
      </c>
      <c r="B41" t="s">
        <v>82</v>
      </c>
      <c r="C41">
        <f>IFERROR((VLOOKUP($A41,delib,12,0)*(Físico!B41)),0)</f>
        <v>0</v>
      </c>
      <c r="D41">
        <f>IFERROR((VLOOKUP($A41,delib,12,0)*(Físico!C41)),0)</f>
        <v>0</v>
      </c>
      <c r="E41">
        <f>IFERROR((VLOOKUP($A41,delib,12,0)*(Físico!D41)),0)</f>
        <v>0</v>
      </c>
      <c r="F41">
        <f>IFERROR((VLOOKUP($A41,delib,12,0)*(Físico!E41)),0)</f>
        <v>0</v>
      </c>
      <c r="G41">
        <f>IFERROR((VLOOKUP($A41,delib,12,0)*(Físico!F41)),0)</f>
        <v>0</v>
      </c>
      <c r="H41">
        <f>IFERROR((VLOOKUP($A41,delib,12,0)*(Físico!G41)),0)</f>
        <v>0</v>
      </c>
      <c r="I41">
        <f>IFERROR((VLOOKUP($A41,delib,12,0)*(Físico!H41)),0)</f>
        <v>0</v>
      </c>
      <c r="J41">
        <f>IFERROR((VLOOKUP($A41,delib,12,0)*(Físico!I41)),0)</f>
        <v>0</v>
      </c>
      <c r="K41">
        <f>IFERROR((VLOOKUP($A41,delib,12,0)*(Físico!J41)),0)</f>
        <v>0</v>
      </c>
      <c r="L41">
        <f>IFERROR((VLOOKUP($A41,delib,12,0)*(Físico!K41)),0)</f>
        <v>0</v>
      </c>
      <c r="M41">
        <f>IFERROR((VLOOKUP($A41,delib,12,0)*(Físico!L41)),0)</f>
        <v>0</v>
      </c>
      <c r="N41">
        <f>IFERROR((VLOOKUP($A41,delib,12,0)*(Físico!M41)),0)</f>
        <v>0</v>
      </c>
      <c r="O41">
        <f>IFERROR((VLOOKUP($A41,delib,12,0)*(Físico!N41)),0)</f>
        <v>0</v>
      </c>
      <c r="P41">
        <f>IFERROR((VLOOKUP($A41,delib,12,0)*(Físico!O41)),0)</f>
        <v>0</v>
      </c>
      <c r="Q41">
        <f>IFERROR((VLOOKUP($A41,delib,12,0)*(Físico!P41)),0)</f>
        <v>0</v>
      </c>
      <c r="R41">
        <f>IFERROR((VLOOKUP($A41,delib,12,0)*(Físico!Q41)),0)</f>
        <v>0</v>
      </c>
      <c r="S41">
        <f>IFERROR((VLOOKUP($A41,delib,12,0)*(Físico!R41)),0)</f>
        <v>0</v>
      </c>
      <c r="T41">
        <f>IFERROR((VLOOKUP($A41,delib,12,0)*(Físico!S41)),0)</f>
        <v>0</v>
      </c>
      <c r="U41">
        <f>IFERROR((VLOOKUP($A41,delib,12,0)*(Físico!T41)),0)</f>
        <v>0</v>
      </c>
      <c r="V41">
        <f>IFERROR((VLOOKUP($A41,delib,12,0)*(Físico!U41)),0)</f>
        <v>0</v>
      </c>
      <c r="W41">
        <f>IFERROR((VLOOKUP($A41,delib,12,0)*(Físico!V41)),0)</f>
        <v>0</v>
      </c>
      <c r="X41">
        <f>IFERROR((VLOOKUP($A41,delib,12,0)*(Físico!W41)),0)</f>
        <v>0</v>
      </c>
      <c r="Y41">
        <f>IFERROR((VLOOKUP($A41,delib,12,0)*(Físico!X41)),0)</f>
        <v>0</v>
      </c>
      <c r="Z41">
        <f>IFERROR((VLOOKUP($A41,delib,12,0)*(Físico!Y41)),0)</f>
        <v>0</v>
      </c>
      <c r="AA41">
        <f>IFERROR((VLOOKUP($A41,delib,12,0)*(Físico!Z41)),0)</f>
        <v>0</v>
      </c>
      <c r="AB41">
        <f>IFERROR((VLOOKUP($A41,delib,12,0)*(Físico!AA41)),0)</f>
        <v>0</v>
      </c>
      <c r="AC41">
        <f>IFERROR((VLOOKUP($A41,delib,12,0)*(Físico!AB41)),0)</f>
        <v>0</v>
      </c>
      <c r="AD41">
        <f>IFERROR((VLOOKUP($A41,delib,12,0)*(Físico!AC41)),0)</f>
        <v>0</v>
      </c>
      <c r="AE41">
        <f>IFERROR((VLOOKUP($A41,delib,12,0)*(Físico!AD41)),0)</f>
        <v>0</v>
      </c>
      <c r="AF41">
        <f>IFERROR((VLOOKUP($A41,delib,12,0)*(Físico!AE41)),0)</f>
        <v>0</v>
      </c>
      <c r="AG41">
        <f>IFERROR((VLOOKUP($A41,delib,12,0)*(Físico!AF41)),0)</f>
        <v>0</v>
      </c>
      <c r="AH41">
        <f>IFERROR((VLOOKUP($A41,delib,12,0)*(Físico!AG41)),0)</f>
        <v>0</v>
      </c>
      <c r="AI41">
        <f>IFERROR((VLOOKUP($A41,delib,12,0)*(Físico!AH41)),0)</f>
        <v>0</v>
      </c>
      <c r="AJ41">
        <f>IFERROR((VLOOKUP($A41,delib,12,0)*(Físico!AI41)),0)</f>
        <v>0</v>
      </c>
      <c r="AK41">
        <f>IFERROR((VLOOKUP($A41,delib,12,0)*(Físico!AJ41)),0)</f>
        <v>0</v>
      </c>
      <c r="AL41">
        <f>IFERROR((VLOOKUP($A41,delib,12,0)*(Físico!AK41)),0)</f>
        <v>0</v>
      </c>
      <c r="AM41">
        <f>IFERROR((VLOOKUP($A41,delib,12,0)*(Físico!AL41)),0)</f>
        <v>0</v>
      </c>
      <c r="AN41" s="1">
        <f t="shared" si="1"/>
        <v>0</v>
      </c>
    </row>
    <row r="42" spans="1:40" x14ac:dyDescent="0.25">
      <c r="A42">
        <f t="shared" si="0"/>
        <v>404020321</v>
      </c>
      <c r="B42" t="s">
        <v>83</v>
      </c>
      <c r="C42">
        <f>IFERROR((VLOOKUP($A42,delib,12,0)*(Físico!B42)),0)</f>
        <v>0</v>
      </c>
      <c r="D42">
        <f>IFERROR((VLOOKUP($A42,delib,12,0)*(Físico!C42)),0)</f>
        <v>0</v>
      </c>
      <c r="E42">
        <f>IFERROR((VLOOKUP($A42,delib,12,0)*(Físico!D42)),0)</f>
        <v>0</v>
      </c>
      <c r="F42">
        <f>IFERROR((VLOOKUP($A42,delib,12,0)*(Físico!E42)),0)</f>
        <v>0</v>
      </c>
      <c r="G42">
        <f>IFERROR((VLOOKUP($A42,delib,12,0)*(Físico!F42)),0)</f>
        <v>0</v>
      </c>
      <c r="H42">
        <f>IFERROR((VLOOKUP($A42,delib,12,0)*(Físico!G42)),0)</f>
        <v>0</v>
      </c>
      <c r="I42">
        <f>IFERROR((VLOOKUP($A42,delib,12,0)*(Físico!H42)),0)</f>
        <v>0</v>
      </c>
      <c r="J42">
        <f>IFERROR((VLOOKUP($A42,delib,12,0)*(Físico!I42)),0)</f>
        <v>0</v>
      </c>
      <c r="K42">
        <f>IFERROR((VLOOKUP($A42,delib,12,0)*(Físico!J42)),0)</f>
        <v>0</v>
      </c>
      <c r="L42">
        <f>IFERROR((VLOOKUP($A42,delib,12,0)*(Físico!K42)),0)</f>
        <v>0</v>
      </c>
      <c r="M42">
        <f>IFERROR((VLOOKUP($A42,delib,12,0)*(Físico!L42)),0)</f>
        <v>0</v>
      </c>
      <c r="N42">
        <f>IFERROR((VLOOKUP($A42,delib,12,0)*(Físico!M42)),0)</f>
        <v>0</v>
      </c>
      <c r="O42">
        <f>IFERROR((VLOOKUP($A42,delib,12,0)*(Físico!N42)),0)</f>
        <v>0</v>
      </c>
      <c r="P42">
        <f>IFERROR((VLOOKUP($A42,delib,12,0)*(Físico!O42)),0)</f>
        <v>0</v>
      </c>
      <c r="Q42">
        <f>IFERROR((VLOOKUP($A42,delib,12,0)*(Físico!P42)),0)</f>
        <v>0</v>
      </c>
      <c r="R42">
        <f>IFERROR((VLOOKUP($A42,delib,12,0)*(Físico!Q42)),0)</f>
        <v>0</v>
      </c>
      <c r="S42">
        <f>IFERROR((VLOOKUP($A42,delib,12,0)*(Físico!R42)),0)</f>
        <v>0</v>
      </c>
      <c r="T42">
        <f>IFERROR((VLOOKUP($A42,delib,12,0)*(Físico!S42)),0)</f>
        <v>0</v>
      </c>
      <c r="U42">
        <f>IFERROR((VLOOKUP($A42,delib,12,0)*(Físico!T42)),0)</f>
        <v>0</v>
      </c>
      <c r="V42">
        <f>IFERROR((VLOOKUP($A42,delib,12,0)*(Físico!U42)),0)</f>
        <v>0</v>
      </c>
      <c r="W42">
        <f>IFERROR((VLOOKUP($A42,delib,12,0)*(Físico!V42)),0)</f>
        <v>0</v>
      </c>
      <c r="X42">
        <f>IFERROR((VLOOKUP($A42,delib,12,0)*(Físico!W42)),0)</f>
        <v>0</v>
      </c>
      <c r="Y42">
        <f>IFERROR((VLOOKUP($A42,delib,12,0)*(Físico!X42)),0)</f>
        <v>0</v>
      </c>
      <c r="Z42">
        <f>IFERROR((VLOOKUP($A42,delib,12,0)*(Físico!Y42)),0)</f>
        <v>0</v>
      </c>
      <c r="AA42">
        <f>IFERROR((VLOOKUP($A42,delib,12,0)*(Físico!Z42)),0)</f>
        <v>0</v>
      </c>
      <c r="AB42">
        <f>IFERROR((VLOOKUP($A42,delib,12,0)*(Físico!AA42)),0)</f>
        <v>0</v>
      </c>
      <c r="AC42">
        <f>IFERROR((VLOOKUP($A42,delib,12,0)*(Físico!AB42)),0)</f>
        <v>0</v>
      </c>
      <c r="AD42">
        <f>IFERROR((VLOOKUP($A42,delib,12,0)*(Físico!AC42)),0)</f>
        <v>0</v>
      </c>
      <c r="AE42">
        <f>IFERROR((VLOOKUP($A42,delib,12,0)*(Físico!AD42)),0)</f>
        <v>0</v>
      </c>
      <c r="AF42">
        <f>IFERROR((VLOOKUP($A42,delib,12,0)*(Físico!AE42)),0)</f>
        <v>0</v>
      </c>
      <c r="AG42">
        <f>IFERROR((VLOOKUP($A42,delib,12,0)*(Físico!AF42)),0)</f>
        <v>0</v>
      </c>
      <c r="AH42">
        <f>IFERROR((VLOOKUP($A42,delib,12,0)*(Físico!AG42)),0)</f>
        <v>0</v>
      </c>
      <c r="AI42">
        <f>IFERROR((VLOOKUP($A42,delib,12,0)*(Físico!AH42)),0)</f>
        <v>0</v>
      </c>
      <c r="AJ42">
        <f>IFERROR((VLOOKUP($A42,delib,12,0)*(Físico!AI42)),0)</f>
        <v>0</v>
      </c>
      <c r="AK42">
        <f>IFERROR((VLOOKUP($A42,delib,12,0)*(Físico!AJ42)),0)</f>
        <v>0</v>
      </c>
      <c r="AL42">
        <f>IFERROR((VLOOKUP($A42,delib,12,0)*(Físico!AK42)),0)</f>
        <v>0</v>
      </c>
      <c r="AM42">
        <f>IFERROR((VLOOKUP($A42,delib,12,0)*(Físico!AL42)),0)</f>
        <v>0</v>
      </c>
      <c r="AN42" s="1">
        <f t="shared" si="1"/>
        <v>0</v>
      </c>
    </row>
    <row r="43" spans="1:40" x14ac:dyDescent="0.25">
      <c r="A43">
        <f t="shared" si="0"/>
        <v>404020461</v>
      </c>
      <c r="B43" t="s">
        <v>84</v>
      </c>
      <c r="C43">
        <f>IFERROR((VLOOKUP($A43,delib,12,0)*(Físico!B43)),0)</f>
        <v>0</v>
      </c>
      <c r="D43">
        <f>IFERROR((VLOOKUP($A43,delib,12,0)*(Físico!C43)),0)</f>
        <v>0</v>
      </c>
      <c r="E43">
        <f>IFERROR((VLOOKUP($A43,delib,12,0)*(Físico!D43)),0)</f>
        <v>0</v>
      </c>
      <c r="F43">
        <f>IFERROR((VLOOKUP($A43,delib,12,0)*(Físico!E43)),0)</f>
        <v>0</v>
      </c>
      <c r="G43">
        <f>IFERROR((VLOOKUP($A43,delib,12,0)*(Físico!F43)),0)</f>
        <v>0</v>
      </c>
      <c r="H43">
        <f>IFERROR((VLOOKUP($A43,delib,12,0)*(Físico!G43)),0)</f>
        <v>0</v>
      </c>
      <c r="I43">
        <f>IFERROR((VLOOKUP($A43,delib,12,0)*(Físico!H43)),0)</f>
        <v>0</v>
      </c>
      <c r="J43">
        <f>IFERROR((VLOOKUP($A43,delib,12,0)*(Físico!I43)),0)</f>
        <v>0</v>
      </c>
      <c r="K43">
        <f>IFERROR((VLOOKUP($A43,delib,12,0)*(Físico!J43)),0)</f>
        <v>0</v>
      </c>
      <c r="L43">
        <f>IFERROR((VLOOKUP($A43,delib,12,0)*(Físico!K43)),0)</f>
        <v>0</v>
      </c>
      <c r="M43">
        <f>IFERROR((VLOOKUP($A43,delib,12,0)*(Físico!L43)),0)</f>
        <v>0</v>
      </c>
      <c r="N43">
        <f>IFERROR((VLOOKUP($A43,delib,12,0)*(Físico!M43)),0)</f>
        <v>0</v>
      </c>
      <c r="O43">
        <f>IFERROR((VLOOKUP($A43,delib,12,0)*(Físico!N43)),0)</f>
        <v>0</v>
      </c>
      <c r="P43">
        <f>IFERROR((VLOOKUP($A43,delib,12,0)*(Físico!O43)),0)</f>
        <v>0</v>
      </c>
      <c r="Q43">
        <f>IFERROR((VLOOKUP($A43,delib,12,0)*(Físico!P43)),0)</f>
        <v>0</v>
      </c>
      <c r="R43">
        <f>IFERROR((VLOOKUP($A43,delib,12,0)*(Físico!Q43)),0)</f>
        <v>0</v>
      </c>
      <c r="S43">
        <f>IFERROR((VLOOKUP($A43,delib,12,0)*(Físico!R43)),0)</f>
        <v>0</v>
      </c>
      <c r="T43">
        <f>IFERROR((VLOOKUP($A43,delib,12,0)*(Físico!S43)),0)</f>
        <v>0</v>
      </c>
      <c r="U43">
        <f>IFERROR((VLOOKUP($A43,delib,12,0)*(Físico!T43)),0)</f>
        <v>0</v>
      </c>
      <c r="V43">
        <f>IFERROR((VLOOKUP($A43,delib,12,0)*(Físico!U43)),0)</f>
        <v>0</v>
      </c>
      <c r="W43">
        <f>IFERROR((VLOOKUP($A43,delib,12,0)*(Físico!V43)),0)</f>
        <v>0</v>
      </c>
      <c r="X43">
        <f>IFERROR((VLOOKUP($A43,delib,12,0)*(Físico!W43)),0)</f>
        <v>0</v>
      </c>
      <c r="Y43">
        <f>IFERROR((VLOOKUP($A43,delib,12,0)*(Físico!X43)),0)</f>
        <v>0</v>
      </c>
      <c r="Z43">
        <f>IFERROR((VLOOKUP($A43,delib,12,0)*(Físico!Y43)),0)</f>
        <v>0</v>
      </c>
      <c r="AA43">
        <f>IFERROR((VLOOKUP($A43,delib,12,0)*(Físico!Z43)),0)</f>
        <v>0</v>
      </c>
      <c r="AB43">
        <f>IFERROR((VLOOKUP($A43,delib,12,0)*(Físico!AA43)),0)</f>
        <v>0</v>
      </c>
      <c r="AC43">
        <f>IFERROR((VLOOKUP($A43,delib,12,0)*(Físico!AB43)),0)</f>
        <v>0</v>
      </c>
      <c r="AD43">
        <f>IFERROR((VLOOKUP($A43,delib,12,0)*(Físico!AC43)),0)</f>
        <v>0</v>
      </c>
      <c r="AE43">
        <f>IFERROR((VLOOKUP($A43,delib,12,0)*(Físico!AD43)),0)</f>
        <v>0</v>
      </c>
      <c r="AF43">
        <f>IFERROR((VLOOKUP($A43,delib,12,0)*(Físico!AE43)),0)</f>
        <v>0</v>
      </c>
      <c r="AG43">
        <f>IFERROR((VLOOKUP($A43,delib,12,0)*(Físico!AF43)),0)</f>
        <v>0</v>
      </c>
      <c r="AH43">
        <f>IFERROR((VLOOKUP($A43,delib,12,0)*(Físico!AG43)),0)</f>
        <v>0</v>
      </c>
      <c r="AI43">
        <f>IFERROR((VLOOKUP($A43,delib,12,0)*(Físico!AH43)),0)</f>
        <v>0</v>
      </c>
      <c r="AJ43">
        <f>IFERROR((VLOOKUP($A43,delib,12,0)*(Físico!AI43)),0)</f>
        <v>0</v>
      </c>
      <c r="AK43">
        <f>IFERROR((VLOOKUP($A43,delib,12,0)*(Físico!AJ43)),0)</f>
        <v>0</v>
      </c>
      <c r="AL43">
        <f>IFERROR((VLOOKUP($A43,delib,12,0)*(Físico!AK43)),0)</f>
        <v>0</v>
      </c>
      <c r="AM43">
        <f>IFERROR((VLOOKUP($A43,delib,12,0)*(Físico!AL43)),0)</f>
        <v>0</v>
      </c>
      <c r="AN43" s="1">
        <f t="shared" si="1"/>
        <v>0</v>
      </c>
    </row>
    <row r="44" spans="1:40" x14ac:dyDescent="0.25">
      <c r="A44">
        <f t="shared" si="0"/>
        <v>404020518</v>
      </c>
      <c r="B44" t="s">
        <v>85</v>
      </c>
      <c r="C44">
        <f>IFERROR((VLOOKUP($A44,delib,12,0)*(Físico!B44)),0)</f>
        <v>0</v>
      </c>
      <c r="D44">
        <f>IFERROR((VLOOKUP($A44,delib,12,0)*(Físico!C44)),0)</f>
        <v>0</v>
      </c>
      <c r="E44">
        <f>IFERROR((VLOOKUP($A44,delib,12,0)*(Físico!D44)),0)</f>
        <v>0</v>
      </c>
      <c r="F44">
        <f>IFERROR((VLOOKUP($A44,delib,12,0)*(Físico!E44)),0)</f>
        <v>0</v>
      </c>
      <c r="G44">
        <f>IFERROR((VLOOKUP($A44,delib,12,0)*(Físico!F44)),0)</f>
        <v>0</v>
      </c>
      <c r="H44">
        <f>IFERROR((VLOOKUP($A44,delib,12,0)*(Físico!G44)),0)</f>
        <v>0</v>
      </c>
      <c r="I44">
        <f>IFERROR((VLOOKUP($A44,delib,12,0)*(Físico!H44)),0)</f>
        <v>0</v>
      </c>
      <c r="J44">
        <f>IFERROR((VLOOKUP($A44,delib,12,0)*(Físico!I44)),0)</f>
        <v>0</v>
      </c>
      <c r="K44">
        <f>IFERROR((VLOOKUP($A44,delib,12,0)*(Físico!J44)),0)</f>
        <v>0</v>
      </c>
      <c r="L44">
        <f>IFERROR((VLOOKUP($A44,delib,12,0)*(Físico!K44)),0)</f>
        <v>0</v>
      </c>
      <c r="M44">
        <f>IFERROR((VLOOKUP($A44,delib,12,0)*(Físico!L44)),0)</f>
        <v>0</v>
      </c>
      <c r="N44">
        <f>IFERROR((VLOOKUP($A44,delib,12,0)*(Físico!M44)),0)</f>
        <v>0</v>
      </c>
      <c r="O44">
        <f>IFERROR((VLOOKUP($A44,delib,12,0)*(Físico!N44)),0)</f>
        <v>0</v>
      </c>
      <c r="P44">
        <f>IFERROR((VLOOKUP($A44,delib,12,0)*(Físico!O44)),0)</f>
        <v>0</v>
      </c>
      <c r="Q44">
        <f>IFERROR((VLOOKUP($A44,delib,12,0)*(Físico!P44)),0)</f>
        <v>0</v>
      </c>
      <c r="R44">
        <f>IFERROR((VLOOKUP($A44,delib,12,0)*(Físico!Q44)),0)</f>
        <v>0</v>
      </c>
      <c r="S44">
        <f>IFERROR((VLOOKUP($A44,delib,12,0)*(Físico!R44)),0)</f>
        <v>0</v>
      </c>
      <c r="T44">
        <f>IFERROR((VLOOKUP($A44,delib,12,0)*(Físico!S44)),0)</f>
        <v>0</v>
      </c>
      <c r="U44">
        <f>IFERROR((VLOOKUP($A44,delib,12,0)*(Físico!T44)),0)</f>
        <v>0</v>
      </c>
      <c r="V44">
        <f>IFERROR((VLOOKUP($A44,delib,12,0)*(Físico!U44)),0)</f>
        <v>0</v>
      </c>
      <c r="W44">
        <f>IFERROR((VLOOKUP($A44,delib,12,0)*(Físico!V44)),0)</f>
        <v>0</v>
      </c>
      <c r="X44">
        <f>IFERROR((VLOOKUP($A44,delib,12,0)*(Físico!W44)),0)</f>
        <v>0</v>
      </c>
      <c r="Y44">
        <f>IFERROR((VLOOKUP($A44,delib,12,0)*(Físico!X44)),0)</f>
        <v>0</v>
      </c>
      <c r="Z44">
        <f>IFERROR((VLOOKUP($A44,delib,12,0)*(Físico!Y44)),0)</f>
        <v>0</v>
      </c>
      <c r="AA44">
        <f>IFERROR((VLOOKUP($A44,delib,12,0)*(Físico!Z44)),0)</f>
        <v>0</v>
      </c>
      <c r="AB44">
        <f>IFERROR((VLOOKUP($A44,delib,12,0)*(Físico!AA44)),0)</f>
        <v>0</v>
      </c>
      <c r="AC44">
        <f>IFERROR((VLOOKUP($A44,delib,12,0)*(Físico!AB44)),0)</f>
        <v>0</v>
      </c>
      <c r="AD44">
        <f>IFERROR((VLOOKUP($A44,delib,12,0)*(Físico!AC44)),0)</f>
        <v>0</v>
      </c>
      <c r="AE44">
        <f>IFERROR((VLOOKUP($A44,delib,12,0)*(Físico!AD44)),0)</f>
        <v>0</v>
      </c>
      <c r="AF44">
        <f>IFERROR((VLOOKUP($A44,delib,12,0)*(Físico!AE44)),0)</f>
        <v>0</v>
      </c>
      <c r="AG44">
        <f>IFERROR((VLOOKUP($A44,delib,12,0)*(Físico!AF44)),0)</f>
        <v>0</v>
      </c>
      <c r="AH44">
        <f>IFERROR((VLOOKUP($A44,delib,12,0)*(Físico!AG44)),0)</f>
        <v>0</v>
      </c>
      <c r="AI44">
        <f>IFERROR((VLOOKUP($A44,delib,12,0)*(Físico!AH44)),0)</f>
        <v>0</v>
      </c>
      <c r="AJ44">
        <f>IFERROR((VLOOKUP($A44,delib,12,0)*(Físico!AI44)),0)</f>
        <v>0</v>
      </c>
      <c r="AK44">
        <f>IFERROR((VLOOKUP($A44,delib,12,0)*(Físico!AJ44)),0)</f>
        <v>0</v>
      </c>
      <c r="AL44">
        <f>IFERROR((VLOOKUP($A44,delib,12,0)*(Físico!AK44)),0)</f>
        <v>0</v>
      </c>
      <c r="AM44">
        <f>IFERROR((VLOOKUP($A44,delib,12,0)*(Físico!AL44)),0)</f>
        <v>0</v>
      </c>
      <c r="AN44" s="1">
        <f t="shared" si="1"/>
        <v>0</v>
      </c>
    </row>
    <row r="45" spans="1:40" x14ac:dyDescent="0.25">
      <c r="A45">
        <f t="shared" si="0"/>
        <v>404020569</v>
      </c>
      <c r="B45" t="s">
        <v>86</v>
      </c>
      <c r="C45">
        <f>IFERROR((VLOOKUP($A45,delib,12,0)*(Físico!B45)),0)</f>
        <v>0</v>
      </c>
      <c r="D45">
        <f>IFERROR((VLOOKUP($A45,delib,12,0)*(Físico!C45)),0)</f>
        <v>0</v>
      </c>
      <c r="E45">
        <f>IFERROR((VLOOKUP($A45,delib,12,0)*(Físico!D45)),0)</f>
        <v>0</v>
      </c>
      <c r="F45">
        <f>IFERROR((VLOOKUP($A45,delib,12,0)*(Físico!E45)),0)</f>
        <v>0</v>
      </c>
      <c r="G45">
        <f>IFERROR((VLOOKUP($A45,delib,12,0)*(Físico!F45)),0)</f>
        <v>0</v>
      </c>
      <c r="H45">
        <f>IFERROR((VLOOKUP($A45,delib,12,0)*(Físico!G45)),0)</f>
        <v>0</v>
      </c>
      <c r="I45">
        <f>IFERROR((VLOOKUP($A45,delib,12,0)*(Físico!H45)),0)</f>
        <v>0</v>
      </c>
      <c r="J45">
        <f>IFERROR((VLOOKUP($A45,delib,12,0)*(Físico!I45)),0)</f>
        <v>0</v>
      </c>
      <c r="K45">
        <f>IFERROR((VLOOKUP($A45,delib,12,0)*(Físico!J45)),0)</f>
        <v>0</v>
      </c>
      <c r="L45">
        <f>IFERROR((VLOOKUP($A45,delib,12,0)*(Físico!K45)),0)</f>
        <v>0</v>
      </c>
      <c r="M45">
        <f>IFERROR((VLOOKUP($A45,delib,12,0)*(Físico!L45)),0)</f>
        <v>0</v>
      </c>
      <c r="N45">
        <f>IFERROR((VLOOKUP($A45,delib,12,0)*(Físico!M45)),0)</f>
        <v>0</v>
      </c>
      <c r="O45">
        <f>IFERROR((VLOOKUP($A45,delib,12,0)*(Físico!N45)),0)</f>
        <v>0</v>
      </c>
      <c r="P45">
        <f>IFERROR((VLOOKUP($A45,delib,12,0)*(Físico!O45)),0)</f>
        <v>0</v>
      </c>
      <c r="Q45">
        <f>IFERROR((VLOOKUP($A45,delib,12,0)*(Físico!P45)),0)</f>
        <v>0</v>
      </c>
      <c r="R45">
        <f>IFERROR((VLOOKUP($A45,delib,12,0)*(Físico!Q45)),0)</f>
        <v>0</v>
      </c>
      <c r="S45">
        <f>IFERROR((VLOOKUP($A45,delib,12,0)*(Físico!R45)),0)</f>
        <v>0</v>
      </c>
      <c r="T45">
        <f>IFERROR((VLOOKUP($A45,delib,12,0)*(Físico!S45)),0)</f>
        <v>0</v>
      </c>
      <c r="U45">
        <f>IFERROR((VLOOKUP($A45,delib,12,0)*(Físico!T45)),0)</f>
        <v>0</v>
      </c>
      <c r="V45">
        <f>IFERROR((VLOOKUP($A45,delib,12,0)*(Físico!U45)),0)</f>
        <v>0</v>
      </c>
      <c r="W45">
        <f>IFERROR((VLOOKUP($A45,delib,12,0)*(Físico!V45)),0)</f>
        <v>0</v>
      </c>
      <c r="X45">
        <f>IFERROR((VLOOKUP($A45,delib,12,0)*(Físico!W45)),0)</f>
        <v>0</v>
      </c>
      <c r="Y45">
        <f>IFERROR((VLOOKUP($A45,delib,12,0)*(Físico!X45)),0)</f>
        <v>0</v>
      </c>
      <c r="Z45">
        <f>IFERROR((VLOOKUP($A45,delib,12,0)*(Físico!Y45)),0)</f>
        <v>0</v>
      </c>
      <c r="AA45">
        <f>IFERROR((VLOOKUP($A45,delib,12,0)*(Físico!Z45)),0)</f>
        <v>0</v>
      </c>
      <c r="AB45">
        <f>IFERROR((VLOOKUP($A45,delib,12,0)*(Físico!AA45)),0)</f>
        <v>0</v>
      </c>
      <c r="AC45">
        <f>IFERROR((VLOOKUP($A45,delib,12,0)*(Físico!AB45)),0)</f>
        <v>0</v>
      </c>
      <c r="AD45">
        <f>IFERROR((VLOOKUP($A45,delib,12,0)*(Físico!AC45)),0)</f>
        <v>0</v>
      </c>
      <c r="AE45">
        <f>IFERROR((VLOOKUP($A45,delib,12,0)*(Físico!AD45)),0)</f>
        <v>0</v>
      </c>
      <c r="AF45">
        <f>IFERROR((VLOOKUP($A45,delib,12,0)*(Físico!AE45)),0)</f>
        <v>0</v>
      </c>
      <c r="AG45">
        <f>IFERROR((VLOOKUP($A45,delib,12,0)*(Físico!AF45)),0)</f>
        <v>0</v>
      </c>
      <c r="AH45">
        <f>IFERROR((VLOOKUP($A45,delib,12,0)*(Físico!AG45)),0)</f>
        <v>0</v>
      </c>
      <c r="AI45">
        <f>IFERROR((VLOOKUP($A45,delib,12,0)*(Físico!AH45)),0)</f>
        <v>0</v>
      </c>
      <c r="AJ45">
        <f>IFERROR((VLOOKUP($A45,delib,12,0)*(Físico!AI45)),0)</f>
        <v>0</v>
      </c>
      <c r="AK45">
        <f>IFERROR((VLOOKUP($A45,delib,12,0)*(Físico!AJ45)),0)</f>
        <v>0</v>
      </c>
      <c r="AL45">
        <f>IFERROR((VLOOKUP($A45,delib,12,0)*(Físico!AK45)),0)</f>
        <v>0</v>
      </c>
      <c r="AM45">
        <f>IFERROR((VLOOKUP($A45,delib,12,0)*(Físico!AL45)),0)</f>
        <v>0</v>
      </c>
      <c r="AN45" s="1">
        <f t="shared" si="1"/>
        <v>0</v>
      </c>
    </row>
    <row r="46" spans="1:40" x14ac:dyDescent="0.25">
      <c r="A46">
        <f t="shared" si="0"/>
        <v>404020658</v>
      </c>
      <c r="B46" t="s">
        <v>87</v>
      </c>
      <c r="C46">
        <f>IFERROR((VLOOKUP($A46,delib,12,0)*(Físico!B46)),0)</f>
        <v>0</v>
      </c>
      <c r="D46">
        <f>IFERROR((VLOOKUP($A46,delib,12,0)*(Físico!C46)),0)</f>
        <v>0</v>
      </c>
      <c r="E46">
        <f>IFERROR((VLOOKUP($A46,delib,12,0)*(Físico!D46)),0)</f>
        <v>0</v>
      </c>
      <c r="F46">
        <f>IFERROR((VLOOKUP($A46,delib,12,0)*(Físico!E46)),0)</f>
        <v>0</v>
      </c>
      <c r="G46">
        <f>IFERROR((VLOOKUP($A46,delib,12,0)*(Físico!F46)),0)</f>
        <v>0</v>
      </c>
      <c r="H46">
        <f>IFERROR((VLOOKUP($A46,delib,12,0)*(Físico!G46)),0)</f>
        <v>0</v>
      </c>
      <c r="I46">
        <f>IFERROR((VLOOKUP($A46,delib,12,0)*(Físico!H46)),0)</f>
        <v>0</v>
      </c>
      <c r="J46">
        <f>IFERROR((VLOOKUP($A46,delib,12,0)*(Físico!I46)),0)</f>
        <v>0</v>
      </c>
      <c r="K46">
        <f>IFERROR((VLOOKUP($A46,delib,12,0)*(Físico!J46)),0)</f>
        <v>0</v>
      </c>
      <c r="L46">
        <f>IFERROR((VLOOKUP($A46,delib,12,0)*(Físico!K46)),0)</f>
        <v>0</v>
      </c>
      <c r="M46">
        <f>IFERROR((VLOOKUP($A46,delib,12,0)*(Físico!L46)),0)</f>
        <v>0</v>
      </c>
      <c r="N46">
        <f>IFERROR((VLOOKUP($A46,delib,12,0)*(Físico!M46)),0)</f>
        <v>0</v>
      </c>
      <c r="O46">
        <f>IFERROR((VLOOKUP($A46,delib,12,0)*(Físico!N46)),0)</f>
        <v>0</v>
      </c>
      <c r="P46">
        <f>IFERROR((VLOOKUP($A46,delib,12,0)*(Físico!O46)),0)</f>
        <v>0</v>
      </c>
      <c r="Q46">
        <f>IFERROR((VLOOKUP($A46,delib,12,0)*(Físico!P46)),0)</f>
        <v>0</v>
      </c>
      <c r="R46">
        <f>IFERROR((VLOOKUP($A46,delib,12,0)*(Físico!Q46)),0)</f>
        <v>0</v>
      </c>
      <c r="S46">
        <f>IFERROR((VLOOKUP($A46,delib,12,0)*(Físico!R46)),0)</f>
        <v>0</v>
      </c>
      <c r="T46">
        <f>IFERROR((VLOOKUP($A46,delib,12,0)*(Físico!S46)),0)</f>
        <v>0</v>
      </c>
      <c r="U46">
        <f>IFERROR((VLOOKUP($A46,delib,12,0)*(Físico!T46)),0)</f>
        <v>0</v>
      </c>
      <c r="V46">
        <f>IFERROR((VLOOKUP($A46,delib,12,0)*(Físico!U46)),0)</f>
        <v>0</v>
      </c>
      <c r="W46">
        <f>IFERROR((VLOOKUP($A46,delib,12,0)*(Físico!V46)),0)</f>
        <v>0</v>
      </c>
      <c r="X46">
        <f>IFERROR((VLOOKUP($A46,delib,12,0)*(Físico!W46)),0)</f>
        <v>0</v>
      </c>
      <c r="Y46">
        <f>IFERROR((VLOOKUP($A46,delib,12,0)*(Físico!X46)),0)</f>
        <v>0</v>
      </c>
      <c r="Z46">
        <f>IFERROR((VLOOKUP($A46,delib,12,0)*(Físico!Y46)),0)</f>
        <v>0</v>
      </c>
      <c r="AA46">
        <f>IFERROR((VLOOKUP($A46,delib,12,0)*(Físico!Z46)),0)</f>
        <v>0</v>
      </c>
      <c r="AB46">
        <f>IFERROR((VLOOKUP($A46,delib,12,0)*(Físico!AA46)),0)</f>
        <v>0</v>
      </c>
      <c r="AC46">
        <f>IFERROR((VLOOKUP($A46,delib,12,0)*(Físico!AB46)),0)</f>
        <v>0</v>
      </c>
      <c r="AD46">
        <f>IFERROR((VLOOKUP($A46,delib,12,0)*(Físico!AC46)),0)</f>
        <v>0</v>
      </c>
      <c r="AE46">
        <f>IFERROR((VLOOKUP($A46,delib,12,0)*(Físico!AD46)),0)</f>
        <v>0</v>
      </c>
      <c r="AF46">
        <f>IFERROR((VLOOKUP($A46,delib,12,0)*(Físico!AE46)),0)</f>
        <v>0</v>
      </c>
      <c r="AG46">
        <f>IFERROR((VLOOKUP($A46,delib,12,0)*(Físico!AF46)),0)</f>
        <v>0</v>
      </c>
      <c r="AH46">
        <f>IFERROR((VLOOKUP($A46,delib,12,0)*(Físico!AG46)),0)</f>
        <v>0</v>
      </c>
      <c r="AI46">
        <f>IFERROR((VLOOKUP($A46,delib,12,0)*(Físico!AH46)),0)</f>
        <v>0</v>
      </c>
      <c r="AJ46">
        <f>IFERROR((VLOOKUP($A46,delib,12,0)*(Físico!AI46)),0)</f>
        <v>0</v>
      </c>
      <c r="AK46">
        <f>IFERROR((VLOOKUP($A46,delib,12,0)*(Físico!AJ46)),0)</f>
        <v>0</v>
      </c>
      <c r="AL46">
        <f>IFERROR((VLOOKUP($A46,delib,12,0)*(Físico!AK46)),0)</f>
        <v>0</v>
      </c>
      <c r="AM46">
        <f>IFERROR((VLOOKUP($A46,delib,12,0)*(Físico!AL46)),0)</f>
        <v>0</v>
      </c>
      <c r="AN46" s="1">
        <f t="shared" si="1"/>
        <v>0</v>
      </c>
    </row>
    <row r="47" spans="1:40" x14ac:dyDescent="0.25">
      <c r="A47">
        <f t="shared" si="0"/>
        <v>404020739</v>
      </c>
      <c r="B47" t="s">
        <v>88</v>
      </c>
      <c r="C47">
        <f>IFERROR((VLOOKUP($A47,delib,12,0)*(Físico!B47)),0)</f>
        <v>0</v>
      </c>
      <c r="D47">
        <f>IFERROR((VLOOKUP($A47,delib,12,0)*(Físico!C47)),0)</f>
        <v>0</v>
      </c>
      <c r="E47">
        <f>IFERROR((VLOOKUP($A47,delib,12,0)*(Físico!D47)),0)</f>
        <v>0</v>
      </c>
      <c r="F47">
        <f>IFERROR((VLOOKUP($A47,delib,12,0)*(Físico!E47)),0)</f>
        <v>0</v>
      </c>
      <c r="G47">
        <f>IFERROR((VLOOKUP($A47,delib,12,0)*(Físico!F47)),0)</f>
        <v>0</v>
      </c>
      <c r="H47">
        <f>IFERROR((VLOOKUP($A47,delib,12,0)*(Físico!G47)),0)</f>
        <v>0</v>
      </c>
      <c r="I47">
        <f>IFERROR((VLOOKUP($A47,delib,12,0)*(Físico!H47)),0)</f>
        <v>0</v>
      </c>
      <c r="J47">
        <f>IFERROR((VLOOKUP($A47,delib,12,0)*(Físico!I47)),0)</f>
        <v>0</v>
      </c>
      <c r="K47">
        <f>IFERROR((VLOOKUP($A47,delib,12,0)*(Físico!J47)),0)</f>
        <v>0</v>
      </c>
      <c r="L47">
        <f>IFERROR((VLOOKUP($A47,delib,12,0)*(Físico!K47)),0)</f>
        <v>0</v>
      </c>
      <c r="M47">
        <f>IFERROR((VLOOKUP($A47,delib,12,0)*(Físico!L47)),0)</f>
        <v>0</v>
      </c>
      <c r="N47">
        <f>IFERROR((VLOOKUP($A47,delib,12,0)*(Físico!M47)),0)</f>
        <v>0</v>
      </c>
      <c r="O47">
        <f>IFERROR((VLOOKUP($A47,delib,12,0)*(Físico!N47)),0)</f>
        <v>0</v>
      </c>
      <c r="P47">
        <f>IFERROR((VLOOKUP($A47,delib,12,0)*(Físico!O47)),0)</f>
        <v>0</v>
      </c>
      <c r="Q47">
        <f>IFERROR((VLOOKUP($A47,delib,12,0)*(Físico!P47)),0)</f>
        <v>0</v>
      </c>
      <c r="R47">
        <f>IFERROR((VLOOKUP($A47,delib,12,0)*(Físico!Q47)),0)</f>
        <v>0</v>
      </c>
      <c r="S47">
        <f>IFERROR((VLOOKUP($A47,delib,12,0)*(Físico!R47)),0)</f>
        <v>0</v>
      </c>
      <c r="T47">
        <f>IFERROR((VLOOKUP($A47,delib,12,0)*(Físico!S47)),0)</f>
        <v>0</v>
      </c>
      <c r="U47">
        <f>IFERROR((VLOOKUP($A47,delib,12,0)*(Físico!T47)),0)</f>
        <v>0</v>
      </c>
      <c r="V47">
        <f>IFERROR((VLOOKUP($A47,delib,12,0)*(Físico!U47)),0)</f>
        <v>0</v>
      </c>
      <c r="W47">
        <f>IFERROR((VLOOKUP($A47,delib,12,0)*(Físico!V47)),0)</f>
        <v>0</v>
      </c>
      <c r="X47">
        <f>IFERROR((VLOOKUP($A47,delib,12,0)*(Físico!W47)),0)</f>
        <v>0</v>
      </c>
      <c r="Y47">
        <f>IFERROR((VLOOKUP($A47,delib,12,0)*(Físico!X47)),0)</f>
        <v>0</v>
      </c>
      <c r="Z47">
        <f>IFERROR((VLOOKUP($A47,delib,12,0)*(Físico!Y47)),0)</f>
        <v>0</v>
      </c>
      <c r="AA47">
        <f>IFERROR((VLOOKUP($A47,delib,12,0)*(Físico!Z47)),0)</f>
        <v>0</v>
      </c>
      <c r="AB47">
        <f>IFERROR((VLOOKUP($A47,delib,12,0)*(Físico!AA47)),0)</f>
        <v>0</v>
      </c>
      <c r="AC47">
        <f>IFERROR((VLOOKUP($A47,delib,12,0)*(Físico!AB47)),0)</f>
        <v>0</v>
      </c>
      <c r="AD47">
        <f>IFERROR((VLOOKUP($A47,delib,12,0)*(Físico!AC47)),0)</f>
        <v>0</v>
      </c>
      <c r="AE47">
        <f>IFERROR((VLOOKUP($A47,delib,12,0)*(Físico!AD47)),0)</f>
        <v>0</v>
      </c>
      <c r="AF47">
        <f>IFERROR((VLOOKUP($A47,delib,12,0)*(Físico!AE47)),0)</f>
        <v>0</v>
      </c>
      <c r="AG47">
        <f>IFERROR((VLOOKUP($A47,delib,12,0)*(Físico!AF47)),0)</f>
        <v>0</v>
      </c>
      <c r="AH47">
        <f>IFERROR((VLOOKUP($A47,delib,12,0)*(Físico!AG47)),0)</f>
        <v>0</v>
      </c>
      <c r="AI47">
        <f>IFERROR((VLOOKUP($A47,delib,12,0)*(Físico!AH47)),0)</f>
        <v>0</v>
      </c>
      <c r="AJ47">
        <f>IFERROR((VLOOKUP($A47,delib,12,0)*(Físico!AI47)),0)</f>
        <v>0</v>
      </c>
      <c r="AK47">
        <f>IFERROR((VLOOKUP($A47,delib,12,0)*(Físico!AJ47)),0)</f>
        <v>0</v>
      </c>
      <c r="AL47">
        <f>IFERROR((VLOOKUP($A47,delib,12,0)*(Físico!AK47)),0)</f>
        <v>0</v>
      </c>
      <c r="AM47">
        <f>IFERROR((VLOOKUP($A47,delib,12,0)*(Físico!AL47)),0)</f>
        <v>0</v>
      </c>
      <c r="AN47" s="1">
        <f t="shared" si="1"/>
        <v>0</v>
      </c>
    </row>
    <row r="48" spans="1:40" x14ac:dyDescent="0.25">
      <c r="A48">
        <f t="shared" si="0"/>
        <v>404020771</v>
      </c>
      <c r="B48" t="s">
        <v>89</v>
      </c>
      <c r="C48">
        <f>IFERROR((VLOOKUP($A48,delib,12,0)*(Físico!B48)),0)</f>
        <v>0</v>
      </c>
      <c r="D48">
        <f>IFERROR((VLOOKUP($A48,delib,12,0)*(Físico!C48)),0)</f>
        <v>0</v>
      </c>
      <c r="E48">
        <f>IFERROR((VLOOKUP($A48,delib,12,0)*(Físico!D48)),0)</f>
        <v>0</v>
      </c>
      <c r="F48">
        <f>IFERROR((VLOOKUP($A48,delib,12,0)*(Físico!E48)),0)</f>
        <v>0</v>
      </c>
      <c r="G48">
        <f>IFERROR((VLOOKUP($A48,delib,12,0)*(Físico!F48)),0)</f>
        <v>0</v>
      </c>
      <c r="H48">
        <f>IFERROR((VLOOKUP($A48,delib,12,0)*(Físico!G48)),0)</f>
        <v>0</v>
      </c>
      <c r="I48">
        <f>IFERROR((VLOOKUP($A48,delib,12,0)*(Físico!H48)),0)</f>
        <v>0</v>
      </c>
      <c r="J48">
        <f>IFERROR((VLOOKUP($A48,delib,12,0)*(Físico!I48)),0)</f>
        <v>0</v>
      </c>
      <c r="K48">
        <f>IFERROR((VLOOKUP($A48,delib,12,0)*(Físico!J48)),0)</f>
        <v>0</v>
      </c>
      <c r="L48">
        <f>IFERROR((VLOOKUP($A48,delib,12,0)*(Físico!K48)),0)</f>
        <v>0</v>
      </c>
      <c r="M48">
        <f>IFERROR((VLOOKUP($A48,delib,12,0)*(Físico!L48)),0)</f>
        <v>0</v>
      </c>
      <c r="N48">
        <f>IFERROR((VLOOKUP($A48,delib,12,0)*(Físico!M48)),0)</f>
        <v>0</v>
      </c>
      <c r="O48">
        <f>IFERROR((VLOOKUP($A48,delib,12,0)*(Físico!N48)),0)</f>
        <v>0</v>
      </c>
      <c r="P48">
        <f>IFERROR((VLOOKUP($A48,delib,12,0)*(Físico!O48)),0)</f>
        <v>0</v>
      </c>
      <c r="Q48">
        <f>IFERROR((VLOOKUP($A48,delib,12,0)*(Físico!P48)),0)</f>
        <v>0</v>
      </c>
      <c r="R48">
        <f>IFERROR((VLOOKUP($A48,delib,12,0)*(Físico!Q48)),0)</f>
        <v>0</v>
      </c>
      <c r="S48">
        <f>IFERROR((VLOOKUP($A48,delib,12,0)*(Físico!R48)),0)</f>
        <v>0</v>
      </c>
      <c r="T48">
        <f>IFERROR((VLOOKUP($A48,delib,12,0)*(Físico!S48)),0)</f>
        <v>0</v>
      </c>
      <c r="U48">
        <f>IFERROR((VLOOKUP($A48,delib,12,0)*(Físico!T48)),0)</f>
        <v>0</v>
      </c>
      <c r="V48">
        <f>IFERROR((VLOOKUP($A48,delib,12,0)*(Físico!U48)),0)</f>
        <v>0</v>
      </c>
      <c r="W48">
        <f>IFERROR((VLOOKUP($A48,delib,12,0)*(Físico!V48)),0)</f>
        <v>0</v>
      </c>
      <c r="X48">
        <f>IFERROR((VLOOKUP($A48,delib,12,0)*(Físico!W48)),0)</f>
        <v>0</v>
      </c>
      <c r="Y48">
        <f>IFERROR((VLOOKUP($A48,delib,12,0)*(Físico!X48)),0)</f>
        <v>0</v>
      </c>
      <c r="Z48">
        <f>IFERROR((VLOOKUP($A48,delib,12,0)*(Físico!Y48)),0)</f>
        <v>0</v>
      </c>
      <c r="AA48">
        <f>IFERROR((VLOOKUP($A48,delib,12,0)*(Físico!Z48)),0)</f>
        <v>0</v>
      </c>
      <c r="AB48">
        <f>IFERROR((VLOOKUP($A48,delib,12,0)*(Físico!AA48)),0)</f>
        <v>0</v>
      </c>
      <c r="AC48">
        <f>IFERROR((VLOOKUP($A48,delib,12,0)*(Físico!AB48)),0)</f>
        <v>0</v>
      </c>
      <c r="AD48">
        <f>IFERROR((VLOOKUP($A48,delib,12,0)*(Físico!AC48)),0)</f>
        <v>0</v>
      </c>
      <c r="AE48">
        <f>IFERROR((VLOOKUP($A48,delib,12,0)*(Físico!AD48)),0)</f>
        <v>0</v>
      </c>
      <c r="AF48">
        <f>IFERROR((VLOOKUP($A48,delib,12,0)*(Físico!AE48)),0)</f>
        <v>0</v>
      </c>
      <c r="AG48">
        <f>IFERROR((VLOOKUP($A48,delib,12,0)*(Físico!AF48)),0)</f>
        <v>0</v>
      </c>
      <c r="AH48">
        <f>IFERROR((VLOOKUP($A48,delib,12,0)*(Físico!AG48)),0)</f>
        <v>0</v>
      </c>
      <c r="AI48">
        <f>IFERROR((VLOOKUP($A48,delib,12,0)*(Físico!AH48)),0)</f>
        <v>0</v>
      </c>
      <c r="AJ48">
        <f>IFERROR((VLOOKUP($A48,delib,12,0)*(Físico!AI48)),0)</f>
        <v>0</v>
      </c>
      <c r="AK48">
        <f>IFERROR((VLOOKUP($A48,delib,12,0)*(Físico!AJ48)),0)</f>
        <v>0</v>
      </c>
      <c r="AL48">
        <f>IFERROR((VLOOKUP($A48,delib,12,0)*(Físico!AK48)),0)</f>
        <v>0</v>
      </c>
      <c r="AM48">
        <f>IFERROR((VLOOKUP($A48,delib,12,0)*(Físico!AL48)),0)</f>
        <v>0</v>
      </c>
      <c r="AN48" s="1">
        <f t="shared" si="1"/>
        <v>0</v>
      </c>
    </row>
    <row r="49" spans="1:40" x14ac:dyDescent="0.25">
      <c r="A49">
        <f t="shared" si="0"/>
        <v>404030262</v>
      </c>
      <c r="B49" t="s">
        <v>90</v>
      </c>
      <c r="C49">
        <f>IFERROR((VLOOKUP($A49,delib,12,0)*(Físico!B49)),0)</f>
        <v>0</v>
      </c>
      <c r="D49">
        <f>IFERROR((VLOOKUP($A49,delib,12,0)*(Físico!C49)),0)</f>
        <v>0</v>
      </c>
      <c r="E49">
        <f>IFERROR((VLOOKUP($A49,delib,12,0)*(Físico!D49)),0)</f>
        <v>0</v>
      </c>
      <c r="F49">
        <f>IFERROR((VLOOKUP($A49,delib,12,0)*(Físico!E49)),0)</f>
        <v>0</v>
      </c>
      <c r="G49">
        <f>IFERROR((VLOOKUP($A49,delib,12,0)*(Físico!F49)),0)</f>
        <v>0</v>
      </c>
      <c r="H49">
        <f>IFERROR((VLOOKUP($A49,delib,12,0)*(Físico!G49)),0)</f>
        <v>0</v>
      </c>
      <c r="I49">
        <f>IFERROR((VLOOKUP($A49,delib,12,0)*(Físico!H49)),0)</f>
        <v>0</v>
      </c>
      <c r="J49">
        <f>IFERROR((VLOOKUP($A49,delib,12,0)*(Físico!I49)),0)</f>
        <v>0</v>
      </c>
      <c r="K49">
        <f>IFERROR((VLOOKUP($A49,delib,12,0)*(Físico!J49)),0)</f>
        <v>0</v>
      </c>
      <c r="L49">
        <f>IFERROR((VLOOKUP($A49,delib,12,0)*(Físico!K49)),0)</f>
        <v>0</v>
      </c>
      <c r="M49">
        <f>IFERROR((VLOOKUP($A49,delib,12,0)*(Físico!L49)),0)</f>
        <v>0</v>
      </c>
      <c r="N49">
        <f>IFERROR((VLOOKUP($A49,delib,12,0)*(Físico!M49)),0)</f>
        <v>0</v>
      </c>
      <c r="O49">
        <f>IFERROR((VLOOKUP($A49,delib,12,0)*(Físico!N49)),0)</f>
        <v>0</v>
      </c>
      <c r="P49">
        <f>IFERROR((VLOOKUP($A49,delib,12,0)*(Físico!O49)),0)</f>
        <v>0</v>
      </c>
      <c r="Q49">
        <f>IFERROR((VLOOKUP($A49,delib,12,0)*(Físico!P49)),0)</f>
        <v>0</v>
      </c>
      <c r="R49">
        <f>IFERROR((VLOOKUP($A49,delib,12,0)*(Físico!Q49)),0)</f>
        <v>0</v>
      </c>
      <c r="S49">
        <f>IFERROR((VLOOKUP($A49,delib,12,0)*(Físico!R49)),0)</f>
        <v>0</v>
      </c>
      <c r="T49">
        <f>IFERROR((VLOOKUP($A49,delib,12,0)*(Físico!S49)),0)</f>
        <v>0</v>
      </c>
      <c r="U49">
        <f>IFERROR((VLOOKUP($A49,delib,12,0)*(Físico!T49)),0)</f>
        <v>0</v>
      </c>
      <c r="V49">
        <f>IFERROR((VLOOKUP($A49,delib,12,0)*(Físico!U49)),0)</f>
        <v>0</v>
      </c>
      <c r="W49">
        <f>IFERROR((VLOOKUP($A49,delib,12,0)*(Físico!V49)),0)</f>
        <v>0</v>
      </c>
      <c r="X49">
        <f>IFERROR((VLOOKUP($A49,delib,12,0)*(Físico!W49)),0)</f>
        <v>0</v>
      </c>
      <c r="Y49">
        <f>IFERROR((VLOOKUP($A49,delib,12,0)*(Físico!X49)),0)</f>
        <v>0</v>
      </c>
      <c r="Z49">
        <f>IFERROR((VLOOKUP($A49,delib,12,0)*(Físico!Y49)),0)</f>
        <v>0</v>
      </c>
      <c r="AA49">
        <f>IFERROR((VLOOKUP($A49,delib,12,0)*(Físico!Z49)),0)</f>
        <v>0</v>
      </c>
      <c r="AB49">
        <f>IFERROR((VLOOKUP($A49,delib,12,0)*(Físico!AA49)),0)</f>
        <v>0</v>
      </c>
      <c r="AC49">
        <f>IFERROR((VLOOKUP($A49,delib,12,0)*(Físico!AB49)),0)</f>
        <v>0</v>
      </c>
      <c r="AD49">
        <f>IFERROR((VLOOKUP($A49,delib,12,0)*(Físico!AC49)),0)</f>
        <v>0</v>
      </c>
      <c r="AE49">
        <f>IFERROR((VLOOKUP($A49,delib,12,0)*(Físico!AD49)),0)</f>
        <v>0</v>
      </c>
      <c r="AF49">
        <f>IFERROR((VLOOKUP($A49,delib,12,0)*(Físico!AE49)),0)</f>
        <v>0</v>
      </c>
      <c r="AG49">
        <f>IFERROR((VLOOKUP($A49,delib,12,0)*(Físico!AF49)),0)</f>
        <v>0</v>
      </c>
      <c r="AH49">
        <f>IFERROR((VLOOKUP($A49,delib,12,0)*(Físico!AG49)),0)</f>
        <v>0</v>
      </c>
      <c r="AI49">
        <f>IFERROR((VLOOKUP($A49,delib,12,0)*(Físico!AH49)),0)</f>
        <v>0</v>
      </c>
      <c r="AJ49">
        <f>IFERROR((VLOOKUP($A49,delib,12,0)*(Físico!AI49)),0)</f>
        <v>0</v>
      </c>
      <c r="AK49">
        <f>IFERROR((VLOOKUP($A49,delib,12,0)*(Físico!AJ49)),0)</f>
        <v>0</v>
      </c>
      <c r="AL49">
        <f>IFERROR((VLOOKUP($A49,delib,12,0)*(Físico!AK49)),0)</f>
        <v>0</v>
      </c>
      <c r="AM49">
        <f>IFERROR((VLOOKUP($A49,delib,12,0)*(Físico!AL49)),0)</f>
        <v>0</v>
      </c>
      <c r="AN49" s="1">
        <f t="shared" si="1"/>
        <v>0</v>
      </c>
    </row>
    <row r="50" spans="1:40" x14ac:dyDescent="0.25">
      <c r="A50">
        <f t="shared" si="0"/>
        <v>405010117</v>
      </c>
      <c r="B50" t="s">
        <v>91</v>
      </c>
      <c r="C50">
        <f>IFERROR((VLOOKUP($A50,delib,12,0)*(Físico!B50)),0)</f>
        <v>0</v>
      </c>
      <c r="D50">
        <f>IFERROR((VLOOKUP($A50,delib,12,0)*(Físico!C50)),0)</f>
        <v>0</v>
      </c>
      <c r="E50">
        <f>IFERROR((VLOOKUP($A50,delib,12,0)*(Físico!D50)),0)</f>
        <v>0</v>
      </c>
      <c r="F50">
        <f>IFERROR((VLOOKUP($A50,delib,12,0)*(Físico!E50)),0)</f>
        <v>0</v>
      </c>
      <c r="G50">
        <f>IFERROR((VLOOKUP($A50,delib,12,0)*(Físico!F50)),0)</f>
        <v>0</v>
      </c>
      <c r="H50">
        <f>IFERROR((VLOOKUP($A50,delib,12,0)*(Físico!G50)),0)</f>
        <v>0</v>
      </c>
      <c r="I50">
        <f>IFERROR((VLOOKUP($A50,delib,12,0)*(Físico!H50)),0)</f>
        <v>0</v>
      </c>
      <c r="J50">
        <f>IFERROR((VLOOKUP($A50,delib,12,0)*(Físico!I50)),0)</f>
        <v>0</v>
      </c>
      <c r="K50">
        <f>IFERROR((VLOOKUP($A50,delib,12,0)*(Físico!J50)),0)</f>
        <v>0</v>
      </c>
      <c r="L50">
        <f>IFERROR((VLOOKUP($A50,delib,12,0)*(Físico!K50)),0)</f>
        <v>0</v>
      </c>
      <c r="M50">
        <f>IFERROR((VLOOKUP($A50,delib,12,0)*(Físico!L50)),0)</f>
        <v>0</v>
      </c>
      <c r="N50">
        <f>IFERROR((VLOOKUP($A50,delib,12,0)*(Físico!M50)),0)</f>
        <v>0</v>
      </c>
      <c r="O50">
        <f>IFERROR((VLOOKUP($A50,delib,12,0)*(Físico!N50)),0)</f>
        <v>0</v>
      </c>
      <c r="P50">
        <f>IFERROR((VLOOKUP($A50,delib,12,0)*(Físico!O50)),0)</f>
        <v>0</v>
      </c>
      <c r="Q50">
        <f>IFERROR((VLOOKUP($A50,delib,12,0)*(Físico!P50)),0)</f>
        <v>0</v>
      </c>
      <c r="R50">
        <f>IFERROR((VLOOKUP($A50,delib,12,0)*(Físico!Q50)),0)</f>
        <v>0</v>
      </c>
      <c r="S50">
        <f>IFERROR((VLOOKUP($A50,delib,12,0)*(Físico!R50)),0)</f>
        <v>0</v>
      </c>
      <c r="T50">
        <f>IFERROR((VLOOKUP($A50,delib,12,0)*(Físico!S50)),0)</f>
        <v>0</v>
      </c>
      <c r="U50">
        <f>IFERROR((VLOOKUP($A50,delib,12,0)*(Físico!T50)),0)</f>
        <v>0</v>
      </c>
      <c r="V50">
        <f>IFERROR((VLOOKUP($A50,delib,12,0)*(Físico!U50)),0)</f>
        <v>0</v>
      </c>
      <c r="W50">
        <f>IFERROR((VLOOKUP($A50,delib,12,0)*(Físico!V50)),0)</f>
        <v>0</v>
      </c>
      <c r="X50">
        <f>IFERROR((VLOOKUP($A50,delib,12,0)*(Físico!W50)),0)</f>
        <v>0</v>
      </c>
      <c r="Y50">
        <f>IFERROR((VLOOKUP($A50,delib,12,0)*(Físico!X50)),0)</f>
        <v>0</v>
      </c>
      <c r="Z50">
        <f>IFERROR((VLOOKUP($A50,delib,12,0)*(Físico!Y50)),0)</f>
        <v>0</v>
      </c>
      <c r="AA50">
        <f>IFERROR((VLOOKUP($A50,delib,12,0)*(Físico!Z50)),0)</f>
        <v>0</v>
      </c>
      <c r="AB50">
        <f>IFERROR((VLOOKUP($A50,delib,12,0)*(Físico!AA50)),0)</f>
        <v>0</v>
      </c>
      <c r="AC50">
        <f>IFERROR((VLOOKUP($A50,delib,12,0)*(Físico!AB50)),0)</f>
        <v>0</v>
      </c>
      <c r="AD50">
        <f>IFERROR((VLOOKUP($A50,delib,12,0)*(Físico!AC50)),0)</f>
        <v>0</v>
      </c>
      <c r="AE50">
        <f>IFERROR((VLOOKUP($A50,delib,12,0)*(Físico!AD50)),0)</f>
        <v>0</v>
      </c>
      <c r="AF50">
        <f>IFERROR((VLOOKUP($A50,delib,12,0)*(Físico!AE50)),0)</f>
        <v>0</v>
      </c>
      <c r="AG50">
        <f>IFERROR((VLOOKUP($A50,delib,12,0)*(Físico!AF50)),0)</f>
        <v>0</v>
      </c>
      <c r="AH50">
        <f>IFERROR((VLOOKUP($A50,delib,12,0)*(Físico!AG50)),0)</f>
        <v>0</v>
      </c>
      <c r="AI50">
        <f>IFERROR((VLOOKUP($A50,delib,12,0)*(Físico!AH50)),0)</f>
        <v>0</v>
      </c>
      <c r="AJ50">
        <f>IFERROR((VLOOKUP($A50,delib,12,0)*(Físico!AI50)),0)</f>
        <v>0</v>
      </c>
      <c r="AK50">
        <f>IFERROR((VLOOKUP($A50,delib,12,0)*(Físico!AJ50)),0)</f>
        <v>0</v>
      </c>
      <c r="AL50">
        <f>IFERROR((VLOOKUP($A50,delib,12,0)*(Físico!AK50)),0)</f>
        <v>0</v>
      </c>
      <c r="AM50">
        <f>IFERROR((VLOOKUP($A50,delib,12,0)*(Físico!AL50)),0)</f>
        <v>0</v>
      </c>
      <c r="AN50" s="1">
        <f t="shared" si="1"/>
        <v>0</v>
      </c>
    </row>
    <row r="51" spans="1:40" x14ac:dyDescent="0.25">
      <c r="A51">
        <f t="shared" si="0"/>
        <v>405010133</v>
      </c>
      <c r="B51" t="s">
        <v>92</v>
      </c>
      <c r="C51">
        <f>IFERROR((VLOOKUP($A51,delib,12,0)*(Físico!B51)),0)</f>
        <v>0</v>
      </c>
      <c r="D51">
        <f>IFERROR((VLOOKUP($A51,delib,12,0)*(Físico!C51)),0)</f>
        <v>0</v>
      </c>
      <c r="E51">
        <f>IFERROR((VLOOKUP($A51,delib,12,0)*(Físico!D51)),0)</f>
        <v>0</v>
      </c>
      <c r="F51">
        <f>IFERROR((VLOOKUP($A51,delib,12,0)*(Físico!E51)),0)</f>
        <v>0</v>
      </c>
      <c r="G51">
        <f>IFERROR((VLOOKUP($A51,delib,12,0)*(Físico!F51)),0)</f>
        <v>0</v>
      </c>
      <c r="H51">
        <f>IFERROR((VLOOKUP($A51,delib,12,0)*(Físico!G51)),0)</f>
        <v>0</v>
      </c>
      <c r="I51">
        <f>IFERROR((VLOOKUP($A51,delib,12,0)*(Físico!H51)),0)</f>
        <v>0</v>
      </c>
      <c r="J51">
        <f>IFERROR((VLOOKUP($A51,delib,12,0)*(Físico!I51)),0)</f>
        <v>0</v>
      </c>
      <c r="K51">
        <f>IFERROR((VLOOKUP($A51,delib,12,0)*(Físico!J51)),0)</f>
        <v>0</v>
      </c>
      <c r="L51">
        <f>IFERROR((VLOOKUP($A51,delib,12,0)*(Físico!K51)),0)</f>
        <v>0</v>
      </c>
      <c r="M51">
        <f>IFERROR((VLOOKUP($A51,delib,12,0)*(Físico!L51)),0)</f>
        <v>0</v>
      </c>
      <c r="N51">
        <f>IFERROR((VLOOKUP($A51,delib,12,0)*(Físico!M51)),0)</f>
        <v>0</v>
      </c>
      <c r="O51">
        <f>IFERROR((VLOOKUP($A51,delib,12,0)*(Físico!N51)),0)</f>
        <v>0</v>
      </c>
      <c r="P51">
        <f>IFERROR((VLOOKUP($A51,delib,12,0)*(Físico!O51)),0)</f>
        <v>0</v>
      </c>
      <c r="Q51">
        <f>IFERROR((VLOOKUP($A51,delib,12,0)*(Físico!P51)),0)</f>
        <v>0</v>
      </c>
      <c r="R51">
        <f>IFERROR((VLOOKUP($A51,delib,12,0)*(Físico!Q51)),0)</f>
        <v>0</v>
      </c>
      <c r="S51">
        <f>IFERROR((VLOOKUP($A51,delib,12,0)*(Físico!R51)),0)</f>
        <v>0</v>
      </c>
      <c r="T51">
        <f>IFERROR((VLOOKUP($A51,delib,12,0)*(Físico!S51)),0)</f>
        <v>0</v>
      </c>
      <c r="U51">
        <f>IFERROR((VLOOKUP($A51,delib,12,0)*(Físico!T51)),0)</f>
        <v>0</v>
      </c>
      <c r="V51">
        <f>IFERROR((VLOOKUP($A51,delib,12,0)*(Físico!U51)),0)</f>
        <v>0</v>
      </c>
      <c r="W51">
        <f>IFERROR((VLOOKUP($A51,delib,12,0)*(Físico!V51)),0)</f>
        <v>0</v>
      </c>
      <c r="X51">
        <f>IFERROR((VLOOKUP($A51,delib,12,0)*(Físico!W51)),0)</f>
        <v>0</v>
      </c>
      <c r="Y51">
        <f>IFERROR((VLOOKUP($A51,delib,12,0)*(Físico!X51)),0)</f>
        <v>0</v>
      </c>
      <c r="Z51">
        <f>IFERROR((VLOOKUP($A51,delib,12,0)*(Físico!Y51)),0)</f>
        <v>0</v>
      </c>
      <c r="AA51">
        <f>IFERROR((VLOOKUP($A51,delib,12,0)*(Físico!Z51)),0)</f>
        <v>0</v>
      </c>
      <c r="AB51">
        <f>IFERROR((VLOOKUP($A51,delib,12,0)*(Físico!AA51)),0)</f>
        <v>0</v>
      </c>
      <c r="AC51">
        <f>IFERROR((VLOOKUP($A51,delib,12,0)*(Físico!AB51)),0)</f>
        <v>0</v>
      </c>
      <c r="AD51">
        <f>IFERROR((VLOOKUP($A51,delib,12,0)*(Físico!AC51)),0)</f>
        <v>0</v>
      </c>
      <c r="AE51">
        <f>IFERROR((VLOOKUP($A51,delib,12,0)*(Físico!AD51)),0)</f>
        <v>0</v>
      </c>
      <c r="AF51">
        <f>IFERROR((VLOOKUP($A51,delib,12,0)*(Físico!AE51)),0)</f>
        <v>0</v>
      </c>
      <c r="AG51">
        <f>IFERROR((VLOOKUP($A51,delib,12,0)*(Físico!AF51)),0)</f>
        <v>0</v>
      </c>
      <c r="AH51">
        <f>IFERROR((VLOOKUP($A51,delib,12,0)*(Físico!AG51)),0)</f>
        <v>0</v>
      </c>
      <c r="AI51">
        <f>IFERROR((VLOOKUP($A51,delib,12,0)*(Físico!AH51)),0)</f>
        <v>0</v>
      </c>
      <c r="AJ51">
        <f>IFERROR((VLOOKUP($A51,delib,12,0)*(Físico!AI51)),0)</f>
        <v>0</v>
      </c>
      <c r="AK51">
        <f>IFERROR((VLOOKUP($A51,delib,12,0)*(Físico!AJ51)),0)</f>
        <v>0</v>
      </c>
      <c r="AL51">
        <f>IFERROR((VLOOKUP($A51,delib,12,0)*(Físico!AK51)),0)</f>
        <v>0</v>
      </c>
      <c r="AM51">
        <f>IFERROR((VLOOKUP($A51,delib,12,0)*(Físico!AL51)),0)</f>
        <v>0</v>
      </c>
      <c r="AN51" s="1">
        <f t="shared" si="1"/>
        <v>0</v>
      </c>
    </row>
    <row r="52" spans="1:40" x14ac:dyDescent="0.25">
      <c r="A52">
        <f t="shared" si="0"/>
        <v>405020015</v>
      </c>
      <c r="B52" t="s">
        <v>93</v>
      </c>
      <c r="C52">
        <f>IFERROR((VLOOKUP($A52,delib,12,0)*(Físico!B52)),0)</f>
        <v>0</v>
      </c>
      <c r="D52">
        <f>IFERROR((VLOOKUP($A52,delib,12,0)*(Físico!C52)),0)</f>
        <v>0</v>
      </c>
      <c r="E52">
        <f>IFERROR((VLOOKUP($A52,delib,12,0)*(Físico!D52)),0)</f>
        <v>0</v>
      </c>
      <c r="F52">
        <f>IFERROR((VLOOKUP($A52,delib,12,0)*(Físico!E52)),0)</f>
        <v>0</v>
      </c>
      <c r="G52">
        <f>IFERROR((VLOOKUP($A52,delib,12,0)*(Físico!F52)),0)</f>
        <v>0</v>
      </c>
      <c r="H52">
        <f>IFERROR((VLOOKUP($A52,delib,12,0)*(Físico!G52)),0)</f>
        <v>0</v>
      </c>
      <c r="I52">
        <f>IFERROR((VLOOKUP($A52,delib,12,0)*(Físico!H52)),0)</f>
        <v>0</v>
      </c>
      <c r="J52">
        <f>IFERROR((VLOOKUP($A52,delib,12,0)*(Físico!I52)),0)</f>
        <v>0</v>
      </c>
      <c r="K52">
        <f>IFERROR((VLOOKUP($A52,delib,12,0)*(Físico!J52)),0)</f>
        <v>0</v>
      </c>
      <c r="L52">
        <f>IFERROR((VLOOKUP($A52,delib,12,0)*(Físico!K52)),0)</f>
        <v>0</v>
      </c>
      <c r="M52">
        <f>IFERROR((VLOOKUP($A52,delib,12,0)*(Físico!L52)),0)</f>
        <v>0</v>
      </c>
      <c r="N52">
        <f>IFERROR((VLOOKUP($A52,delib,12,0)*(Físico!M52)),0)</f>
        <v>0</v>
      </c>
      <c r="O52">
        <f>IFERROR((VLOOKUP($A52,delib,12,0)*(Físico!N52)),0)</f>
        <v>0</v>
      </c>
      <c r="P52">
        <f>IFERROR((VLOOKUP($A52,delib,12,0)*(Físico!O52)),0)</f>
        <v>0</v>
      </c>
      <c r="Q52">
        <f>IFERROR((VLOOKUP($A52,delib,12,0)*(Físico!P52)),0)</f>
        <v>0</v>
      </c>
      <c r="R52">
        <f>IFERROR((VLOOKUP($A52,delib,12,0)*(Físico!Q52)),0)</f>
        <v>0</v>
      </c>
      <c r="S52">
        <f>IFERROR((VLOOKUP($A52,delib,12,0)*(Físico!R52)),0)</f>
        <v>0</v>
      </c>
      <c r="T52">
        <f>IFERROR((VLOOKUP($A52,delib,12,0)*(Físico!S52)),0)</f>
        <v>0</v>
      </c>
      <c r="U52">
        <f>IFERROR((VLOOKUP($A52,delib,12,0)*(Físico!T52)),0)</f>
        <v>0</v>
      </c>
      <c r="V52">
        <f>IFERROR((VLOOKUP($A52,delib,12,0)*(Físico!U52)),0)</f>
        <v>0</v>
      </c>
      <c r="W52">
        <f>IFERROR((VLOOKUP($A52,delib,12,0)*(Físico!V52)),0)</f>
        <v>0</v>
      </c>
      <c r="X52">
        <f>IFERROR((VLOOKUP($A52,delib,12,0)*(Físico!W52)),0)</f>
        <v>0</v>
      </c>
      <c r="Y52">
        <f>IFERROR((VLOOKUP($A52,delib,12,0)*(Físico!X52)),0)</f>
        <v>0</v>
      </c>
      <c r="Z52">
        <f>IFERROR((VLOOKUP($A52,delib,12,0)*(Físico!Y52)),0)</f>
        <v>0</v>
      </c>
      <c r="AA52">
        <f>IFERROR((VLOOKUP($A52,delib,12,0)*(Físico!Z52)),0)</f>
        <v>0</v>
      </c>
      <c r="AB52">
        <f>IFERROR((VLOOKUP($A52,delib,12,0)*(Físico!AA52)),0)</f>
        <v>0</v>
      </c>
      <c r="AC52">
        <f>IFERROR((VLOOKUP($A52,delib,12,0)*(Físico!AB52)),0)</f>
        <v>0</v>
      </c>
      <c r="AD52">
        <f>IFERROR((VLOOKUP($A52,delib,12,0)*(Físico!AC52)),0)</f>
        <v>0</v>
      </c>
      <c r="AE52">
        <f>IFERROR((VLOOKUP($A52,delib,12,0)*(Físico!AD52)),0)</f>
        <v>0</v>
      </c>
      <c r="AF52">
        <f>IFERROR((VLOOKUP($A52,delib,12,0)*(Físico!AE52)),0)</f>
        <v>0</v>
      </c>
      <c r="AG52">
        <f>IFERROR((VLOOKUP($A52,delib,12,0)*(Físico!AF52)),0)</f>
        <v>0</v>
      </c>
      <c r="AH52">
        <f>IFERROR((VLOOKUP($A52,delib,12,0)*(Físico!AG52)),0)</f>
        <v>0</v>
      </c>
      <c r="AI52">
        <f>IFERROR((VLOOKUP($A52,delib,12,0)*(Físico!AH52)),0)</f>
        <v>0</v>
      </c>
      <c r="AJ52">
        <f>IFERROR((VLOOKUP($A52,delib,12,0)*(Físico!AI52)),0)</f>
        <v>0</v>
      </c>
      <c r="AK52">
        <f>IFERROR((VLOOKUP($A52,delib,12,0)*(Físico!AJ52)),0)</f>
        <v>0</v>
      </c>
      <c r="AL52">
        <f>IFERROR((VLOOKUP($A52,delib,12,0)*(Físico!AK52)),0)</f>
        <v>0</v>
      </c>
      <c r="AM52">
        <f>IFERROR((VLOOKUP($A52,delib,12,0)*(Físico!AL52)),0)</f>
        <v>0</v>
      </c>
      <c r="AN52" s="1">
        <f t="shared" si="1"/>
        <v>0</v>
      </c>
    </row>
    <row r="53" spans="1:40" x14ac:dyDescent="0.25">
      <c r="A53">
        <f t="shared" si="0"/>
        <v>405020023</v>
      </c>
      <c r="B53" t="s">
        <v>94</v>
      </c>
      <c r="C53">
        <f>IFERROR((VLOOKUP($A53,delib,12,0)*(Físico!B53)),0)</f>
        <v>0</v>
      </c>
      <c r="D53">
        <f>IFERROR((VLOOKUP($A53,delib,12,0)*(Físico!C53)),0)</f>
        <v>0</v>
      </c>
      <c r="E53">
        <f>IFERROR((VLOOKUP($A53,delib,12,0)*(Físico!D53)),0)</f>
        <v>0</v>
      </c>
      <c r="F53">
        <f>IFERROR((VLOOKUP($A53,delib,12,0)*(Físico!E53)),0)</f>
        <v>0</v>
      </c>
      <c r="G53">
        <f>IFERROR((VLOOKUP($A53,delib,12,0)*(Físico!F53)),0)</f>
        <v>0</v>
      </c>
      <c r="H53">
        <f>IFERROR((VLOOKUP($A53,delib,12,0)*(Físico!G53)),0)</f>
        <v>0</v>
      </c>
      <c r="I53">
        <f>IFERROR((VLOOKUP($A53,delib,12,0)*(Físico!H53)),0)</f>
        <v>0</v>
      </c>
      <c r="J53">
        <f>IFERROR((VLOOKUP($A53,delib,12,0)*(Físico!I53)),0)</f>
        <v>0</v>
      </c>
      <c r="K53">
        <f>IFERROR((VLOOKUP($A53,delib,12,0)*(Físico!J53)),0)</f>
        <v>0</v>
      </c>
      <c r="L53">
        <f>IFERROR((VLOOKUP($A53,delib,12,0)*(Físico!K53)),0)</f>
        <v>0</v>
      </c>
      <c r="M53">
        <f>IFERROR((VLOOKUP($A53,delib,12,0)*(Físico!L53)),0)</f>
        <v>0</v>
      </c>
      <c r="N53">
        <f>IFERROR((VLOOKUP($A53,delib,12,0)*(Físico!M53)),0)</f>
        <v>0</v>
      </c>
      <c r="O53">
        <f>IFERROR((VLOOKUP($A53,delib,12,0)*(Físico!N53)),0)</f>
        <v>0</v>
      </c>
      <c r="P53">
        <f>IFERROR((VLOOKUP($A53,delib,12,0)*(Físico!O53)),0)</f>
        <v>0</v>
      </c>
      <c r="Q53">
        <f>IFERROR((VLOOKUP($A53,delib,12,0)*(Físico!P53)),0)</f>
        <v>0</v>
      </c>
      <c r="R53">
        <f>IFERROR((VLOOKUP($A53,delib,12,0)*(Físico!Q53)),0)</f>
        <v>0</v>
      </c>
      <c r="S53">
        <f>IFERROR((VLOOKUP($A53,delib,12,0)*(Físico!R53)),0)</f>
        <v>0</v>
      </c>
      <c r="T53">
        <f>IFERROR((VLOOKUP($A53,delib,12,0)*(Físico!S53)),0)</f>
        <v>0</v>
      </c>
      <c r="U53">
        <f>IFERROR((VLOOKUP($A53,delib,12,0)*(Físico!T53)),0)</f>
        <v>0</v>
      </c>
      <c r="V53">
        <f>IFERROR((VLOOKUP($A53,delib,12,0)*(Físico!U53)),0)</f>
        <v>0</v>
      </c>
      <c r="W53">
        <f>IFERROR((VLOOKUP($A53,delib,12,0)*(Físico!V53)),0)</f>
        <v>0</v>
      </c>
      <c r="X53">
        <f>IFERROR((VLOOKUP($A53,delib,12,0)*(Físico!W53)),0)</f>
        <v>0</v>
      </c>
      <c r="Y53">
        <f>IFERROR((VLOOKUP($A53,delib,12,0)*(Físico!X53)),0)</f>
        <v>0</v>
      </c>
      <c r="Z53">
        <f>IFERROR((VLOOKUP($A53,delib,12,0)*(Físico!Y53)),0)</f>
        <v>0</v>
      </c>
      <c r="AA53">
        <f>IFERROR((VLOOKUP($A53,delib,12,0)*(Físico!Z53)),0)</f>
        <v>0</v>
      </c>
      <c r="AB53">
        <f>IFERROR((VLOOKUP($A53,delib,12,0)*(Físico!AA53)),0)</f>
        <v>0</v>
      </c>
      <c r="AC53">
        <f>IFERROR((VLOOKUP($A53,delib,12,0)*(Físico!AB53)),0)</f>
        <v>0</v>
      </c>
      <c r="AD53">
        <f>IFERROR((VLOOKUP($A53,delib,12,0)*(Físico!AC53)),0)</f>
        <v>0</v>
      </c>
      <c r="AE53">
        <f>IFERROR((VLOOKUP($A53,delib,12,0)*(Físico!AD53)),0)</f>
        <v>0</v>
      </c>
      <c r="AF53">
        <f>IFERROR((VLOOKUP($A53,delib,12,0)*(Físico!AE53)),0)</f>
        <v>0</v>
      </c>
      <c r="AG53">
        <f>IFERROR((VLOOKUP($A53,delib,12,0)*(Físico!AF53)),0)</f>
        <v>0</v>
      </c>
      <c r="AH53">
        <f>IFERROR((VLOOKUP($A53,delib,12,0)*(Físico!AG53)),0)</f>
        <v>0</v>
      </c>
      <c r="AI53">
        <f>IFERROR((VLOOKUP($A53,delib,12,0)*(Físico!AH53)),0)</f>
        <v>0</v>
      </c>
      <c r="AJ53">
        <f>IFERROR((VLOOKUP($A53,delib,12,0)*(Físico!AI53)),0)</f>
        <v>0</v>
      </c>
      <c r="AK53">
        <f>IFERROR((VLOOKUP($A53,delib,12,0)*(Físico!AJ53)),0)</f>
        <v>0</v>
      </c>
      <c r="AL53">
        <f>IFERROR((VLOOKUP($A53,delib,12,0)*(Físico!AK53)),0)</f>
        <v>0</v>
      </c>
      <c r="AM53">
        <f>IFERROR((VLOOKUP($A53,delib,12,0)*(Físico!AL53)),0)</f>
        <v>0</v>
      </c>
      <c r="AN53" s="1">
        <f t="shared" si="1"/>
        <v>0</v>
      </c>
    </row>
    <row r="54" spans="1:40" x14ac:dyDescent="0.25">
      <c r="A54">
        <f t="shared" si="0"/>
        <v>405030169</v>
      </c>
      <c r="B54" t="s">
        <v>95</v>
      </c>
      <c r="C54">
        <f>IFERROR((VLOOKUP($A54,delib,12,0)*(Físico!B54)),0)</f>
        <v>0</v>
      </c>
      <c r="D54">
        <f>IFERROR((VLOOKUP($A54,delib,12,0)*(Físico!C54)),0)</f>
        <v>0</v>
      </c>
      <c r="E54">
        <f>IFERROR((VLOOKUP($A54,delib,12,0)*(Físico!D54)),0)</f>
        <v>0</v>
      </c>
      <c r="F54">
        <f>IFERROR((VLOOKUP($A54,delib,12,0)*(Físico!E54)),0)</f>
        <v>0</v>
      </c>
      <c r="G54">
        <f>IFERROR((VLOOKUP($A54,delib,12,0)*(Físico!F54)),0)</f>
        <v>0</v>
      </c>
      <c r="H54">
        <f>IFERROR((VLOOKUP($A54,delib,12,0)*(Físico!G54)),0)</f>
        <v>0</v>
      </c>
      <c r="I54">
        <f>IFERROR((VLOOKUP($A54,delib,12,0)*(Físico!H54)),0)</f>
        <v>0</v>
      </c>
      <c r="J54">
        <f>IFERROR((VLOOKUP($A54,delib,12,0)*(Físico!I54)),0)</f>
        <v>0</v>
      </c>
      <c r="K54">
        <f>IFERROR((VLOOKUP($A54,delib,12,0)*(Físico!J54)),0)</f>
        <v>0</v>
      </c>
      <c r="L54">
        <f>IFERROR((VLOOKUP($A54,delib,12,0)*(Físico!K54)),0)</f>
        <v>0</v>
      </c>
      <c r="M54">
        <f>IFERROR((VLOOKUP($A54,delib,12,0)*(Físico!L54)),0)</f>
        <v>0</v>
      </c>
      <c r="N54">
        <f>IFERROR((VLOOKUP($A54,delib,12,0)*(Físico!M54)),0)</f>
        <v>0</v>
      </c>
      <c r="O54">
        <f>IFERROR((VLOOKUP($A54,delib,12,0)*(Físico!N54)),0)</f>
        <v>0</v>
      </c>
      <c r="P54">
        <f>IFERROR((VLOOKUP($A54,delib,12,0)*(Físico!O54)),0)</f>
        <v>0</v>
      </c>
      <c r="Q54">
        <f>IFERROR((VLOOKUP($A54,delib,12,0)*(Físico!P54)),0)</f>
        <v>0</v>
      </c>
      <c r="R54">
        <f>IFERROR((VLOOKUP($A54,delib,12,0)*(Físico!Q54)),0)</f>
        <v>0</v>
      </c>
      <c r="S54">
        <f>IFERROR((VLOOKUP($A54,delib,12,0)*(Físico!R54)),0)</f>
        <v>0</v>
      </c>
      <c r="T54">
        <f>IFERROR((VLOOKUP($A54,delib,12,0)*(Físico!S54)),0)</f>
        <v>0</v>
      </c>
      <c r="U54">
        <f>IFERROR((VLOOKUP($A54,delib,12,0)*(Físico!T54)),0)</f>
        <v>0</v>
      </c>
      <c r="V54">
        <f>IFERROR((VLOOKUP($A54,delib,12,0)*(Físico!U54)),0)</f>
        <v>0</v>
      </c>
      <c r="W54">
        <f>IFERROR((VLOOKUP($A54,delib,12,0)*(Físico!V54)),0)</f>
        <v>0</v>
      </c>
      <c r="X54">
        <f>IFERROR((VLOOKUP($A54,delib,12,0)*(Físico!W54)),0)</f>
        <v>0</v>
      </c>
      <c r="Y54">
        <f>IFERROR((VLOOKUP($A54,delib,12,0)*(Físico!X54)),0)</f>
        <v>0</v>
      </c>
      <c r="Z54">
        <f>IFERROR((VLOOKUP($A54,delib,12,0)*(Físico!Y54)),0)</f>
        <v>0</v>
      </c>
      <c r="AA54">
        <f>IFERROR((VLOOKUP($A54,delib,12,0)*(Físico!Z54)),0)</f>
        <v>0</v>
      </c>
      <c r="AB54">
        <f>IFERROR((VLOOKUP($A54,delib,12,0)*(Físico!AA54)),0)</f>
        <v>0</v>
      </c>
      <c r="AC54">
        <f>IFERROR((VLOOKUP($A54,delib,12,0)*(Físico!AB54)),0)</f>
        <v>0</v>
      </c>
      <c r="AD54">
        <f>IFERROR((VLOOKUP($A54,delib,12,0)*(Físico!AC54)),0)</f>
        <v>0</v>
      </c>
      <c r="AE54">
        <f>IFERROR((VLOOKUP($A54,delib,12,0)*(Físico!AD54)),0)</f>
        <v>0</v>
      </c>
      <c r="AF54">
        <f>IFERROR((VLOOKUP($A54,delib,12,0)*(Físico!AE54)),0)</f>
        <v>0</v>
      </c>
      <c r="AG54">
        <f>IFERROR((VLOOKUP($A54,delib,12,0)*(Físico!AF54)),0)</f>
        <v>0</v>
      </c>
      <c r="AH54">
        <f>IFERROR((VLOOKUP($A54,delib,12,0)*(Físico!AG54)),0)</f>
        <v>0</v>
      </c>
      <c r="AI54">
        <f>IFERROR((VLOOKUP($A54,delib,12,0)*(Físico!AH54)),0)</f>
        <v>0</v>
      </c>
      <c r="AJ54">
        <f>IFERROR((VLOOKUP($A54,delib,12,0)*(Físico!AI54)),0)</f>
        <v>0</v>
      </c>
      <c r="AK54">
        <f>IFERROR((VLOOKUP($A54,delib,12,0)*(Físico!AJ54)),0)</f>
        <v>0</v>
      </c>
      <c r="AL54">
        <f>IFERROR((VLOOKUP($A54,delib,12,0)*(Físico!AK54)),0)</f>
        <v>0</v>
      </c>
      <c r="AM54">
        <f>IFERROR((VLOOKUP($A54,delib,12,0)*(Físico!AL54)),0)</f>
        <v>0</v>
      </c>
      <c r="AN54" s="1">
        <f t="shared" si="1"/>
        <v>0</v>
      </c>
    </row>
    <row r="55" spans="1:40" x14ac:dyDescent="0.25">
      <c r="A55">
        <f t="shared" si="0"/>
        <v>405030177</v>
      </c>
      <c r="B55" t="s">
        <v>96</v>
      </c>
      <c r="C55">
        <f>IFERROR((VLOOKUP($A55,delib,12,0)*(Físico!B55)),0)</f>
        <v>0</v>
      </c>
      <c r="D55">
        <f>IFERROR((VLOOKUP($A55,delib,12,0)*(Físico!C55)),0)</f>
        <v>0</v>
      </c>
      <c r="E55">
        <f>IFERROR((VLOOKUP($A55,delib,12,0)*(Físico!D55)),0)</f>
        <v>0</v>
      </c>
      <c r="F55">
        <f>IFERROR((VLOOKUP($A55,delib,12,0)*(Físico!E55)),0)</f>
        <v>0</v>
      </c>
      <c r="G55">
        <f>IFERROR((VLOOKUP($A55,delib,12,0)*(Físico!F55)),0)</f>
        <v>0</v>
      </c>
      <c r="H55">
        <f>IFERROR((VLOOKUP($A55,delib,12,0)*(Físico!G55)),0)</f>
        <v>0</v>
      </c>
      <c r="I55">
        <f>IFERROR((VLOOKUP($A55,delib,12,0)*(Físico!H55)),0)</f>
        <v>0</v>
      </c>
      <c r="J55">
        <f>IFERROR((VLOOKUP($A55,delib,12,0)*(Físico!I55)),0)</f>
        <v>0</v>
      </c>
      <c r="K55">
        <f>IFERROR((VLOOKUP($A55,delib,12,0)*(Físico!J55)),0)</f>
        <v>0</v>
      </c>
      <c r="L55">
        <f>IFERROR((VLOOKUP($A55,delib,12,0)*(Físico!K55)),0)</f>
        <v>0</v>
      </c>
      <c r="M55">
        <f>IFERROR((VLOOKUP($A55,delib,12,0)*(Físico!L55)),0)</f>
        <v>0</v>
      </c>
      <c r="N55">
        <f>IFERROR((VLOOKUP($A55,delib,12,0)*(Físico!M55)),0)</f>
        <v>0</v>
      </c>
      <c r="O55">
        <f>IFERROR((VLOOKUP($A55,delib,12,0)*(Físico!N55)),0)</f>
        <v>0</v>
      </c>
      <c r="P55">
        <f>IFERROR((VLOOKUP($A55,delib,12,0)*(Físico!O55)),0)</f>
        <v>0</v>
      </c>
      <c r="Q55">
        <f>IFERROR((VLOOKUP($A55,delib,12,0)*(Físico!P55)),0)</f>
        <v>0</v>
      </c>
      <c r="R55">
        <f>IFERROR((VLOOKUP($A55,delib,12,0)*(Físico!Q55)),0)</f>
        <v>0</v>
      </c>
      <c r="S55">
        <f>IFERROR((VLOOKUP($A55,delib,12,0)*(Físico!R55)),0)</f>
        <v>0</v>
      </c>
      <c r="T55">
        <f>IFERROR((VLOOKUP($A55,delib,12,0)*(Físico!S55)),0)</f>
        <v>0</v>
      </c>
      <c r="U55">
        <f>IFERROR((VLOOKUP($A55,delib,12,0)*(Físico!T55)),0)</f>
        <v>0</v>
      </c>
      <c r="V55">
        <f>IFERROR((VLOOKUP($A55,delib,12,0)*(Físico!U55)),0)</f>
        <v>0</v>
      </c>
      <c r="W55">
        <f>IFERROR((VLOOKUP($A55,delib,12,0)*(Físico!V55)),0)</f>
        <v>0</v>
      </c>
      <c r="X55">
        <f>IFERROR((VLOOKUP($A55,delib,12,0)*(Físico!W55)),0)</f>
        <v>0</v>
      </c>
      <c r="Y55">
        <f>IFERROR((VLOOKUP($A55,delib,12,0)*(Físico!X55)),0)</f>
        <v>0</v>
      </c>
      <c r="Z55">
        <f>IFERROR((VLOOKUP($A55,delib,12,0)*(Físico!Y55)),0)</f>
        <v>0</v>
      </c>
      <c r="AA55">
        <f>IFERROR((VLOOKUP($A55,delib,12,0)*(Físico!Z55)),0)</f>
        <v>0</v>
      </c>
      <c r="AB55">
        <f>IFERROR((VLOOKUP($A55,delib,12,0)*(Físico!AA55)),0)</f>
        <v>0</v>
      </c>
      <c r="AC55">
        <f>IFERROR((VLOOKUP($A55,delib,12,0)*(Físico!AB55)),0)</f>
        <v>0</v>
      </c>
      <c r="AD55">
        <f>IFERROR((VLOOKUP($A55,delib,12,0)*(Físico!AC55)),0)</f>
        <v>0</v>
      </c>
      <c r="AE55">
        <f>IFERROR((VLOOKUP($A55,delib,12,0)*(Físico!AD55)),0)</f>
        <v>0</v>
      </c>
      <c r="AF55">
        <f>IFERROR((VLOOKUP($A55,delib,12,0)*(Físico!AE55)),0)</f>
        <v>0</v>
      </c>
      <c r="AG55">
        <f>IFERROR((VLOOKUP($A55,delib,12,0)*(Físico!AF55)),0)</f>
        <v>0</v>
      </c>
      <c r="AH55">
        <f>IFERROR((VLOOKUP($A55,delib,12,0)*(Físico!AG55)),0)</f>
        <v>0</v>
      </c>
      <c r="AI55">
        <f>IFERROR((VLOOKUP($A55,delib,12,0)*(Físico!AH55)),0)</f>
        <v>0</v>
      </c>
      <c r="AJ55">
        <f>IFERROR((VLOOKUP($A55,delib,12,0)*(Físico!AI55)),0)</f>
        <v>0</v>
      </c>
      <c r="AK55">
        <f>IFERROR((VLOOKUP($A55,delib,12,0)*(Físico!AJ55)),0)</f>
        <v>0</v>
      </c>
      <c r="AL55">
        <f>IFERROR((VLOOKUP($A55,delib,12,0)*(Físico!AK55)),0)</f>
        <v>0</v>
      </c>
      <c r="AM55">
        <f>IFERROR((VLOOKUP($A55,delib,12,0)*(Físico!AL55)),0)</f>
        <v>0</v>
      </c>
      <c r="AN55" s="1">
        <f t="shared" si="1"/>
        <v>0</v>
      </c>
    </row>
    <row r="56" spans="1:40" x14ac:dyDescent="0.25">
      <c r="A56">
        <f t="shared" si="0"/>
        <v>405040083</v>
      </c>
      <c r="B56" t="s">
        <v>97</v>
      </c>
      <c r="C56">
        <f>IFERROR((VLOOKUP($A56,delib,12,0)*(Físico!B56)),0)</f>
        <v>0</v>
      </c>
      <c r="D56">
        <f>IFERROR((VLOOKUP($A56,delib,12,0)*(Físico!C56)),0)</f>
        <v>0</v>
      </c>
      <c r="E56">
        <f>IFERROR((VLOOKUP($A56,delib,12,0)*(Físico!D56)),0)</f>
        <v>0</v>
      </c>
      <c r="F56">
        <f>IFERROR((VLOOKUP($A56,delib,12,0)*(Físico!E56)),0)</f>
        <v>0</v>
      </c>
      <c r="G56">
        <f>IFERROR((VLOOKUP($A56,delib,12,0)*(Físico!F56)),0)</f>
        <v>0</v>
      </c>
      <c r="H56">
        <f>IFERROR((VLOOKUP($A56,delib,12,0)*(Físico!G56)),0)</f>
        <v>0</v>
      </c>
      <c r="I56">
        <f>IFERROR((VLOOKUP($A56,delib,12,0)*(Físico!H56)),0)</f>
        <v>0</v>
      </c>
      <c r="J56">
        <f>IFERROR((VLOOKUP($A56,delib,12,0)*(Físico!I56)),0)</f>
        <v>0</v>
      </c>
      <c r="K56">
        <f>IFERROR((VLOOKUP($A56,delib,12,0)*(Físico!J56)),0)</f>
        <v>0</v>
      </c>
      <c r="L56">
        <f>IFERROR((VLOOKUP($A56,delib,12,0)*(Físico!K56)),0)</f>
        <v>0</v>
      </c>
      <c r="M56">
        <f>IFERROR((VLOOKUP($A56,delib,12,0)*(Físico!L56)),0)</f>
        <v>0</v>
      </c>
      <c r="N56">
        <f>IFERROR((VLOOKUP($A56,delib,12,0)*(Físico!M56)),0)</f>
        <v>0</v>
      </c>
      <c r="O56">
        <f>IFERROR((VLOOKUP($A56,delib,12,0)*(Físico!N56)),0)</f>
        <v>0</v>
      </c>
      <c r="P56">
        <f>IFERROR((VLOOKUP($A56,delib,12,0)*(Físico!O56)),0)</f>
        <v>0</v>
      </c>
      <c r="Q56">
        <f>IFERROR((VLOOKUP($A56,delib,12,0)*(Físico!P56)),0)</f>
        <v>0</v>
      </c>
      <c r="R56">
        <f>IFERROR((VLOOKUP($A56,delib,12,0)*(Físico!Q56)),0)</f>
        <v>0</v>
      </c>
      <c r="S56">
        <f>IFERROR((VLOOKUP($A56,delib,12,0)*(Físico!R56)),0)</f>
        <v>0</v>
      </c>
      <c r="T56">
        <f>IFERROR((VLOOKUP($A56,delib,12,0)*(Físico!S56)),0)</f>
        <v>0</v>
      </c>
      <c r="U56">
        <f>IFERROR((VLOOKUP($A56,delib,12,0)*(Físico!T56)),0)</f>
        <v>0</v>
      </c>
      <c r="V56">
        <f>IFERROR((VLOOKUP($A56,delib,12,0)*(Físico!U56)),0)</f>
        <v>0</v>
      </c>
      <c r="W56">
        <f>IFERROR((VLOOKUP($A56,delib,12,0)*(Físico!V56)),0)</f>
        <v>0</v>
      </c>
      <c r="X56">
        <f>IFERROR((VLOOKUP($A56,delib,12,0)*(Físico!W56)),0)</f>
        <v>0</v>
      </c>
      <c r="Y56">
        <f>IFERROR((VLOOKUP($A56,delib,12,0)*(Físico!X56)),0)</f>
        <v>0</v>
      </c>
      <c r="Z56">
        <f>IFERROR((VLOOKUP($A56,delib,12,0)*(Físico!Y56)),0)</f>
        <v>0</v>
      </c>
      <c r="AA56">
        <f>IFERROR((VLOOKUP($A56,delib,12,0)*(Físico!Z56)),0)</f>
        <v>0</v>
      </c>
      <c r="AB56">
        <f>IFERROR((VLOOKUP($A56,delib,12,0)*(Físico!AA56)),0)</f>
        <v>0</v>
      </c>
      <c r="AC56">
        <f>IFERROR((VLOOKUP($A56,delib,12,0)*(Físico!AB56)),0)</f>
        <v>0</v>
      </c>
      <c r="AD56">
        <f>IFERROR((VLOOKUP($A56,delib,12,0)*(Físico!AC56)),0)</f>
        <v>0</v>
      </c>
      <c r="AE56">
        <f>IFERROR((VLOOKUP($A56,delib,12,0)*(Físico!AD56)),0)</f>
        <v>0</v>
      </c>
      <c r="AF56">
        <f>IFERROR((VLOOKUP($A56,delib,12,0)*(Físico!AE56)),0)</f>
        <v>0</v>
      </c>
      <c r="AG56">
        <f>IFERROR((VLOOKUP($A56,delib,12,0)*(Físico!AF56)),0)</f>
        <v>0</v>
      </c>
      <c r="AH56">
        <f>IFERROR((VLOOKUP($A56,delib,12,0)*(Físico!AG56)),0)</f>
        <v>0</v>
      </c>
      <c r="AI56">
        <f>IFERROR((VLOOKUP($A56,delib,12,0)*(Físico!AH56)),0)</f>
        <v>0</v>
      </c>
      <c r="AJ56">
        <f>IFERROR((VLOOKUP($A56,delib,12,0)*(Físico!AI56)),0)</f>
        <v>0</v>
      </c>
      <c r="AK56">
        <f>IFERROR((VLOOKUP($A56,delib,12,0)*(Físico!AJ56)),0)</f>
        <v>0</v>
      </c>
      <c r="AL56">
        <f>IFERROR((VLOOKUP($A56,delib,12,0)*(Físico!AK56)),0)</f>
        <v>0</v>
      </c>
      <c r="AM56">
        <f>IFERROR((VLOOKUP($A56,delib,12,0)*(Físico!AL56)),0)</f>
        <v>0</v>
      </c>
      <c r="AN56" s="1">
        <f t="shared" si="1"/>
        <v>0</v>
      </c>
    </row>
    <row r="57" spans="1:40" x14ac:dyDescent="0.25">
      <c r="A57">
        <f t="shared" si="0"/>
        <v>406010692</v>
      </c>
      <c r="B57" t="s">
        <v>98</v>
      </c>
      <c r="C57">
        <f>IFERROR((VLOOKUP($A57,delib,12,0)*(Físico!B57)),0)</f>
        <v>0</v>
      </c>
      <c r="D57">
        <f>IFERROR((VLOOKUP($A57,delib,12,0)*(Físico!C57)),0)</f>
        <v>0</v>
      </c>
      <c r="E57">
        <f>IFERROR((VLOOKUP($A57,delib,12,0)*(Físico!D57)),0)</f>
        <v>0</v>
      </c>
      <c r="F57">
        <f>IFERROR((VLOOKUP($A57,delib,12,0)*(Físico!E57)),0)</f>
        <v>0</v>
      </c>
      <c r="G57">
        <f>IFERROR((VLOOKUP($A57,delib,12,0)*(Físico!F57)),0)</f>
        <v>0</v>
      </c>
      <c r="H57">
        <f>IFERROR((VLOOKUP($A57,delib,12,0)*(Físico!G57)),0)</f>
        <v>0</v>
      </c>
      <c r="I57">
        <f>IFERROR((VLOOKUP($A57,delib,12,0)*(Físico!H57)),0)</f>
        <v>0</v>
      </c>
      <c r="J57">
        <f>IFERROR((VLOOKUP($A57,delib,12,0)*(Físico!I57)),0)</f>
        <v>0</v>
      </c>
      <c r="K57">
        <f>IFERROR((VLOOKUP($A57,delib,12,0)*(Físico!J57)),0)</f>
        <v>0</v>
      </c>
      <c r="L57">
        <f>IFERROR((VLOOKUP($A57,delib,12,0)*(Físico!K57)),0)</f>
        <v>0</v>
      </c>
      <c r="M57">
        <f>IFERROR((VLOOKUP($A57,delib,12,0)*(Físico!L57)),0)</f>
        <v>0</v>
      </c>
      <c r="N57">
        <f>IFERROR((VLOOKUP($A57,delib,12,0)*(Físico!M57)),0)</f>
        <v>0</v>
      </c>
      <c r="O57">
        <f>IFERROR((VLOOKUP($A57,delib,12,0)*(Físico!N57)),0)</f>
        <v>0</v>
      </c>
      <c r="P57">
        <f>IFERROR((VLOOKUP($A57,delib,12,0)*(Físico!O57)),0)</f>
        <v>0</v>
      </c>
      <c r="Q57">
        <f>IFERROR((VLOOKUP($A57,delib,12,0)*(Físico!P57)),0)</f>
        <v>0</v>
      </c>
      <c r="R57">
        <f>IFERROR((VLOOKUP($A57,delib,12,0)*(Físico!Q57)),0)</f>
        <v>0</v>
      </c>
      <c r="S57">
        <f>IFERROR((VLOOKUP($A57,delib,12,0)*(Físico!R57)),0)</f>
        <v>0</v>
      </c>
      <c r="T57">
        <f>IFERROR((VLOOKUP($A57,delib,12,0)*(Físico!S57)),0)</f>
        <v>0</v>
      </c>
      <c r="U57">
        <f>IFERROR((VLOOKUP($A57,delib,12,0)*(Físico!T57)),0)</f>
        <v>0</v>
      </c>
      <c r="V57">
        <f>IFERROR((VLOOKUP($A57,delib,12,0)*(Físico!U57)),0)</f>
        <v>0</v>
      </c>
      <c r="W57">
        <f>IFERROR((VLOOKUP($A57,delib,12,0)*(Físico!V57)),0)</f>
        <v>0</v>
      </c>
      <c r="X57">
        <f>IFERROR((VLOOKUP($A57,delib,12,0)*(Físico!W57)),0)</f>
        <v>0</v>
      </c>
      <c r="Y57">
        <f>IFERROR((VLOOKUP($A57,delib,12,0)*(Físico!X57)),0)</f>
        <v>0</v>
      </c>
      <c r="Z57">
        <f>IFERROR((VLOOKUP($A57,delib,12,0)*(Físico!Y57)),0)</f>
        <v>0</v>
      </c>
      <c r="AA57">
        <f>IFERROR((VLOOKUP($A57,delib,12,0)*(Físico!Z57)),0)</f>
        <v>0</v>
      </c>
      <c r="AB57">
        <f>IFERROR((VLOOKUP($A57,delib,12,0)*(Físico!AA57)),0)</f>
        <v>0</v>
      </c>
      <c r="AC57">
        <f>IFERROR((VLOOKUP($A57,delib,12,0)*(Físico!AB57)),0)</f>
        <v>0</v>
      </c>
      <c r="AD57">
        <f>IFERROR((VLOOKUP($A57,delib,12,0)*(Físico!AC57)),0)</f>
        <v>0</v>
      </c>
      <c r="AE57">
        <f>IFERROR((VLOOKUP($A57,delib,12,0)*(Físico!AD57)),0)</f>
        <v>0</v>
      </c>
      <c r="AF57">
        <f>IFERROR((VLOOKUP($A57,delib,12,0)*(Físico!AE57)),0)</f>
        <v>0</v>
      </c>
      <c r="AG57">
        <f>IFERROR((VLOOKUP($A57,delib,12,0)*(Físico!AF57)),0)</f>
        <v>0</v>
      </c>
      <c r="AH57">
        <f>IFERROR((VLOOKUP($A57,delib,12,0)*(Físico!AG57)),0)</f>
        <v>0</v>
      </c>
      <c r="AI57">
        <f>IFERROR((VLOOKUP($A57,delib,12,0)*(Físico!AH57)),0)</f>
        <v>0</v>
      </c>
      <c r="AJ57">
        <f>IFERROR((VLOOKUP($A57,delib,12,0)*(Físico!AI57)),0)</f>
        <v>0</v>
      </c>
      <c r="AK57">
        <f>IFERROR((VLOOKUP($A57,delib,12,0)*(Físico!AJ57)),0)</f>
        <v>0</v>
      </c>
      <c r="AL57">
        <f>IFERROR((VLOOKUP($A57,delib,12,0)*(Físico!AK57)),0)</f>
        <v>0</v>
      </c>
      <c r="AM57">
        <f>IFERROR((VLOOKUP($A57,delib,12,0)*(Físico!AL57)),0)</f>
        <v>0</v>
      </c>
      <c r="AN57" s="1">
        <f t="shared" si="1"/>
        <v>0</v>
      </c>
    </row>
    <row r="58" spans="1:40" x14ac:dyDescent="0.25">
      <c r="A58">
        <f t="shared" si="0"/>
        <v>406010935</v>
      </c>
      <c r="B58" t="s">
        <v>99</v>
      </c>
      <c r="C58">
        <f>IFERROR((VLOOKUP($A58,delib,12,0)*(Físico!B58)),0)</f>
        <v>0</v>
      </c>
      <c r="D58">
        <f>IFERROR((VLOOKUP($A58,delib,12,0)*(Físico!C58)),0)</f>
        <v>0</v>
      </c>
      <c r="E58">
        <f>IFERROR((VLOOKUP($A58,delib,12,0)*(Físico!D58)),0)</f>
        <v>0</v>
      </c>
      <c r="F58">
        <f>IFERROR((VLOOKUP($A58,delib,12,0)*(Físico!E58)),0)</f>
        <v>0</v>
      </c>
      <c r="G58">
        <f>IFERROR((VLOOKUP($A58,delib,12,0)*(Físico!F58)),0)</f>
        <v>0</v>
      </c>
      <c r="H58">
        <f>IFERROR((VLOOKUP($A58,delib,12,0)*(Físico!G58)),0)</f>
        <v>0</v>
      </c>
      <c r="I58">
        <f>IFERROR((VLOOKUP($A58,delib,12,0)*(Físico!H58)),0)</f>
        <v>0</v>
      </c>
      <c r="J58">
        <f>IFERROR((VLOOKUP($A58,delib,12,0)*(Físico!I58)),0)</f>
        <v>0</v>
      </c>
      <c r="K58">
        <f>IFERROR((VLOOKUP($A58,delib,12,0)*(Físico!J58)),0)</f>
        <v>0</v>
      </c>
      <c r="L58">
        <f>IFERROR((VLOOKUP($A58,delib,12,0)*(Físico!K58)),0)</f>
        <v>0</v>
      </c>
      <c r="M58">
        <f>IFERROR((VLOOKUP($A58,delib,12,0)*(Físico!L58)),0)</f>
        <v>0</v>
      </c>
      <c r="N58">
        <f>IFERROR((VLOOKUP($A58,delib,12,0)*(Físico!M58)),0)</f>
        <v>0</v>
      </c>
      <c r="O58">
        <f>IFERROR((VLOOKUP($A58,delib,12,0)*(Físico!N58)),0)</f>
        <v>0</v>
      </c>
      <c r="P58">
        <f>IFERROR((VLOOKUP($A58,delib,12,0)*(Físico!O58)),0)</f>
        <v>0</v>
      </c>
      <c r="Q58">
        <f>IFERROR((VLOOKUP($A58,delib,12,0)*(Físico!P58)),0)</f>
        <v>0</v>
      </c>
      <c r="R58">
        <f>IFERROR((VLOOKUP($A58,delib,12,0)*(Físico!Q58)),0)</f>
        <v>0</v>
      </c>
      <c r="S58">
        <f>IFERROR((VLOOKUP($A58,delib,12,0)*(Físico!R58)),0)</f>
        <v>0</v>
      </c>
      <c r="T58">
        <f>IFERROR((VLOOKUP($A58,delib,12,0)*(Físico!S58)),0)</f>
        <v>0</v>
      </c>
      <c r="U58">
        <f>IFERROR((VLOOKUP($A58,delib,12,0)*(Físico!T58)),0)</f>
        <v>0</v>
      </c>
      <c r="V58">
        <f>IFERROR((VLOOKUP($A58,delib,12,0)*(Físico!U58)),0)</f>
        <v>0</v>
      </c>
      <c r="W58">
        <f>IFERROR((VLOOKUP($A58,delib,12,0)*(Físico!V58)),0)</f>
        <v>0</v>
      </c>
      <c r="X58">
        <f>IFERROR((VLOOKUP($A58,delib,12,0)*(Físico!W58)),0)</f>
        <v>0</v>
      </c>
      <c r="Y58">
        <f>IFERROR((VLOOKUP($A58,delib,12,0)*(Físico!X58)),0)</f>
        <v>0</v>
      </c>
      <c r="Z58">
        <f>IFERROR((VLOOKUP($A58,delib,12,0)*(Físico!Y58)),0)</f>
        <v>0</v>
      </c>
      <c r="AA58">
        <f>IFERROR((VLOOKUP($A58,delib,12,0)*(Físico!Z58)),0)</f>
        <v>0</v>
      </c>
      <c r="AB58">
        <f>IFERROR((VLOOKUP($A58,delib,12,0)*(Físico!AA58)),0)</f>
        <v>0</v>
      </c>
      <c r="AC58">
        <f>IFERROR((VLOOKUP($A58,delib,12,0)*(Físico!AB58)),0)</f>
        <v>0</v>
      </c>
      <c r="AD58">
        <f>IFERROR((VLOOKUP($A58,delib,12,0)*(Físico!AC58)),0)</f>
        <v>0</v>
      </c>
      <c r="AE58">
        <f>IFERROR((VLOOKUP($A58,delib,12,0)*(Físico!AD58)),0)</f>
        <v>0</v>
      </c>
      <c r="AF58">
        <f>IFERROR((VLOOKUP($A58,delib,12,0)*(Físico!AE58)),0)</f>
        <v>0</v>
      </c>
      <c r="AG58">
        <f>IFERROR((VLOOKUP($A58,delib,12,0)*(Físico!AF58)),0)</f>
        <v>0</v>
      </c>
      <c r="AH58">
        <f>IFERROR((VLOOKUP($A58,delib,12,0)*(Físico!AG58)),0)</f>
        <v>0</v>
      </c>
      <c r="AI58">
        <f>IFERROR((VLOOKUP($A58,delib,12,0)*(Físico!AH58)),0)</f>
        <v>0</v>
      </c>
      <c r="AJ58">
        <f>IFERROR((VLOOKUP($A58,delib,12,0)*(Físico!AI58)),0)</f>
        <v>0</v>
      </c>
      <c r="AK58">
        <f>IFERROR((VLOOKUP($A58,delib,12,0)*(Físico!AJ58)),0)</f>
        <v>0</v>
      </c>
      <c r="AL58">
        <f>IFERROR((VLOOKUP($A58,delib,12,0)*(Físico!AK58)),0)</f>
        <v>0</v>
      </c>
      <c r="AM58">
        <f>IFERROR((VLOOKUP($A58,delib,12,0)*(Físico!AL58)),0)</f>
        <v>0</v>
      </c>
      <c r="AN58" s="1">
        <f t="shared" si="1"/>
        <v>0</v>
      </c>
    </row>
    <row r="59" spans="1:40" x14ac:dyDescent="0.25">
      <c r="A59">
        <f t="shared" si="0"/>
        <v>406020256</v>
      </c>
      <c r="B59" t="s">
        <v>100</v>
      </c>
      <c r="C59">
        <f>IFERROR((VLOOKUP($A59,delib,12,0)*(Físico!B59)),0)</f>
        <v>0</v>
      </c>
      <c r="D59">
        <f>IFERROR((VLOOKUP($A59,delib,12,0)*(Físico!C59)),0)</f>
        <v>0</v>
      </c>
      <c r="E59">
        <f>IFERROR((VLOOKUP($A59,delib,12,0)*(Físico!D59)),0)</f>
        <v>0</v>
      </c>
      <c r="F59">
        <f>IFERROR((VLOOKUP($A59,delib,12,0)*(Físico!E59)),0)</f>
        <v>0</v>
      </c>
      <c r="G59">
        <f>IFERROR((VLOOKUP($A59,delib,12,0)*(Físico!F59)),0)</f>
        <v>0</v>
      </c>
      <c r="H59">
        <f>IFERROR((VLOOKUP($A59,delib,12,0)*(Físico!G59)),0)</f>
        <v>0</v>
      </c>
      <c r="I59">
        <f>IFERROR((VLOOKUP($A59,delib,12,0)*(Físico!H59)),0)</f>
        <v>0</v>
      </c>
      <c r="J59">
        <f>IFERROR((VLOOKUP($A59,delib,12,0)*(Físico!I59)),0)</f>
        <v>0</v>
      </c>
      <c r="K59">
        <f>IFERROR((VLOOKUP($A59,delib,12,0)*(Físico!J59)),0)</f>
        <v>0</v>
      </c>
      <c r="L59">
        <f>IFERROR((VLOOKUP($A59,delib,12,0)*(Físico!K59)),0)</f>
        <v>0</v>
      </c>
      <c r="M59">
        <f>IFERROR((VLOOKUP($A59,delib,12,0)*(Físico!L59)),0)</f>
        <v>0</v>
      </c>
      <c r="N59">
        <f>IFERROR((VLOOKUP($A59,delib,12,0)*(Físico!M59)),0)</f>
        <v>0</v>
      </c>
      <c r="O59">
        <f>IFERROR((VLOOKUP($A59,delib,12,0)*(Físico!N59)),0)</f>
        <v>0</v>
      </c>
      <c r="P59">
        <f>IFERROR((VLOOKUP($A59,delib,12,0)*(Físico!O59)),0)</f>
        <v>0</v>
      </c>
      <c r="Q59">
        <f>IFERROR((VLOOKUP($A59,delib,12,0)*(Físico!P59)),0)</f>
        <v>0</v>
      </c>
      <c r="R59">
        <f>IFERROR((VLOOKUP($A59,delib,12,0)*(Físico!Q59)),0)</f>
        <v>0</v>
      </c>
      <c r="S59">
        <f>IFERROR((VLOOKUP($A59,delib,12,0)*(Físico!R59)),0)</f>
        <v>0</v>
      </c>
      <c r="T59">
        <f>IFERROR((VLOOKUP($A59,delib,12,0)*(Físico!S59)),0)</f>
        <v>0</v>
      </c>
      <c r="U59">
        <f>IFERROR((VLOOKUP($A59,delib,12,0)*(Físico!T59)),0)</f>
        <v>0</v>
      </c>
      <c r="V59">
        <f>IFERROR((VLOOKUP($A59,delib,12,0)*(Físico!U59)),0)</f>
        <v>0</v>
      </c>
      <c r="W59">
        <f>IFERROR((VLOOKUP($A59,delib,12,0)*(Físico!V59)),0)</f>
        <v>0</v>
      </c>
      <c r="X59">
        <f>IFERROR((VLOOKUP($A59,delib,12,0)*(Físico!W59)),0)</f>
        <v>0</v>
      </c>
      <c r="Y59">
        <f>IFERROR((VLOOKUP($A59,delib,12,0)*(Físico!X59)),0)</f>
        <v>0</v>
      </c>
      <c r="Z59">
        <f>IFERROR((VLOOKUP($A59,delib,12,0)*(Físico!Y59)),0)</f>
        <v>0</v>
      </c>
      <c r="AA59">
        <f>IFERROR((VLOOKUP($A59,delib,12,0)*(Físico!Z59)),0)</f>
        <v>0</v>
      </c>
      <c r="AB59">
        <f>IFERROR((VLOOKUP($A59,delib,12,0)*(Físico!AA59)),0)</f>
        <v>0</v>
      </c>
      <c r="AC59">
        <f>IFERROR((VLOOKUP($A59,delib,12,0)*(Físico!AB59)),0)</f>
        <v>0</v>
      </c>
      <c r="AD59">
        <f>IFERROR((VLOOKUP($A59,delib,12,0)*(Físico!AC59)),0)</f>
        <v>0</v>
      </c>
      <c r="AE59">
        <f>IFERROR((VLOOKUP($A59,delib,12,0)*(Físico!AD59)),0)</f>
        <v>0</v>
      </c>
      <c r="AF59">
        <f>IFERROR((VLOOKUP($A59,delib,12,0)*(Físico!AE59)),0)</f>
        <v>0</v>
      </c>
      <c r="AG59">
        <f>IFERROR((VLOOKUP($A59,delib,12,0)*(Físico!AF59)),0)</f>
        <v>0</v>
      </c>
      <c r="AH59">
        <f>IFERROR((VLOOKUP($A59,delib,12,0)*(Físico!AG59)),0)</f>
        <v>0</v>
      </c>
      <c r="AI59">
        <f>IFERROR((VLOOKUP($A59,delib,12,0)*(Físico!AH59)),0)</f>
        <v>0</v>
      </c>
      <c r="AJ59">
        <f>IFERROR((VLOOKUP($A59,delib,12,0)*(Físico!AI59)),0)</f>
        <v>0</v>
      </c>
      <c r="AK59">
        <f>IFERROR((VLOOKUP($A59,delib,12,0)*(Físico!AJ59)),0)</f>
        <v>0</v>
      </c>
      <c r="AL59">
        <f>IFERROR((VLOOKUP($A59,delib,12,0)*(Físico!AK59)),0)</f>
        <v>0</v>
      </c>
      <c r="AM59">
        <f>IFERROR((VLOOKUP($A59,delib,12,0)*(Físico!AL59)),0)</f>
        <v>0</v>
      </c>
      <c r="AN59" s="1">
        <f t="shared" si="1"/>
        <v>0</v>
      </c>
    </row>
    <row r="60" spans="1:40" x14ac:dyDescent="0.25">
      <c r="A60">
        <f t="shared" si="0"/>
        <v>406020566</v>
      </c>
      <c r="B60" t="s">
        <v>101</v>
      </c>
      <c r="C60">
        <f>IFERROR((VLOOKUP($A60,delib,12,0)*(Físico!B60)),0)</f>
        <v>0</v>
      </c>
      <c r="D60">
        <f>IFERROR((VLOOKUP($A60,delib,12,0)*(Físico!C60)),0)</f>
        <v>0</v>
      </c>
      <c r="E60">
        <f>IFERROR((VLOOKUP($A60,delib,12,0)*(Físico!D60)),0)</f>
        <v>0</v>
      </c>
      <c r="F60">
        <f>IFERROR((VLOOKUP($A60,delib,12,0)*(Físico!E60)),0)</f>
        <v>0</v>
      </c>
      <c r="G60">
        <f>IFERROR((VLOOKUP($A60,delib,12,0)*(Físico!F60)),0)</f>
        <v>0</v>
      </c>
      <c r="H60">
        <f>IFERROR((VLOOKUP($A60,delib,12,0)*(Físico!G60)),0)</f>
        <v>0</v>
      </c>
      <c r="I60">
        <f>IFERROR((VLOOKUP($A60,delib,12,0)*(Físico!H60)),0)</f>
        <v>0</v>
      </c>
      <c r="J60">
        <f>IFERROR((VLOOKUP($A60,delib,12,0)*(Físico!I60)),0)</f>
        <v>0</v>
      </c>
      <c r="K60">
        <f>IFERROR((VLOOKUP($A60,delib,12,0)*(Físico!J60)),0)</f>
        <v>0</v>
      </c>
      <c r="L60">
        <f>IFERROR((VLOOKUP($A60,delib,12,0)*(Físico!K60)),0)</f>
        <v>0</v>
      </c>
      <c r="M60">
        <f>IFERROR((VLOOKUP($A60,delib,12,0)*(Físico!L60)),0)</f>
        <v>0</v>
      </c>
      <c r="N60">
        <f>IFERROR((VLOOKUP($A60,delib,12,0)*(Físico!M60)),0)</f>
        <v>0</v>
      </c>
      <c r="O60">
        <f>IFERROR((VLOOKUP($A60,delib,12,0)*(Físico!N60)),0)</f>
        <v>0</v>
      </c>
      <c r="P60">
        <f>IFERROR((VLOOKUP($A60,delib,12,0)*(Físico!O60)),0)</f>
        <v>0</v>
      </c>
      <c r="Q60">
        <f>IFERROR((VLOOKUP($A60,delib,12,0)*(Físico!P60)),0)</f>
        <v>0</v>
      </c>
      <c r="R60">
        <f>IFERROR((VLOOKUP($A60,delib,12,0)*(Físico!Q60)),0)</f>
        <v>0</v>
      </c>
      <c r="S60">
        <f>IFERROR((VLOOKUP($A60,delib,12,0)*(Físico!R60)),0)</f>
        <v>0</v>
      </c>
      <c r="T60">
        <f>IFERROR((VLOOKUP($A60,delib,12,0)*(Físico!S60)),0)</f>
        <v>0</v>
      </c>
      <c r="U60">
        <f>IFERROR((VLOOKUP($A60,delib,12,0)*(Físico!T60)),0)</f>
        <v>0</v>
      </c>
      <c r="V60">
        <f>IFERROR((VLOOKUP($A60,delib,12,0)*(Físico!U60)),0)</f>
        <v>0</v>
      </c>
      <c r="W60">
        <f>IFERROR((VLOOKUP($A60,delib,12,0)*(Físico!V60)),0)</f>
        <v>0</v>
      </c>
      <c r="X60">
        <f>IFERROR((VLOOKUP($A60,delib,12,0)*(Físico!W60)),0)</f>
        <v>0</v>
      </c>
      <c r="Y60">
        <f>IFERROR((VLOOKUP($A60,delib,12,0)*(Físico!X60)),0)</f>
        <v>0</v>
      </c>
      <c r="Z60">
        <f>IFERROR((VLOOKUP($A60,delib,12,0)*(Físico!Y60)),0)</f>
        <v>0</v>
      </c>
      <c r="AA60">
        <f>IFERROR((VLOOKUP($A60,delib,12,0)*(Físico!Z60)),0)</f>
        <v>0</v>
      </c>
      <c r="AB60">
        <f>IFERROR((VLOOKUP($A60,delib,12,0)*(Físico!AA60)),0)</f>
        <v>0</v>
      </c>
      <c r="AC60">
        <f>IFERROR((VLOOKUP($A60,delib,12,0)*(Físico!AB60)),0)</f>
        <v>0</v>
      </c>
      <c r="AD60">
        <f>IFERROR((VLOOKUP($A60,delib,12,0)*(Físico!AC60)),0)</f>
        <v>0</v>
      </c>
      <c r="AE60">
        <f>IFERROR((VLOOKUP($A60,delib,12,0)*(Físico!AD60)),0)</f>
        <v>0</v>
      </c>
      <c r="AF60">
        <f>IFERROR((VLOOKUP($A60,delib,12,0)*(Físico!AE60)),0)</f>
        <v>0</v>
      </c>
      <c r="AG60">
        <f>IFERROR((VLOOKUP($A60,delib,12,0)*(Físico!AF60)),0)</f>
        <v>0</v>
      </c>
      <c r="AH60">
        <f>IFERROR((VLOOKUP($A60,delib,12,0)*(Físico!AG60)),0)</f>
        <v>0</v>
      </c>
      <c r="AI60">
        <f>IFERROR((VLOOKUP($A60,delib,12,0)*(Físico!AH60)),0)</f>
        <v>0</v>
      </c>
      <c r="AJ60">
        <f>IFERROR((VLOOKUP($A60,delib,12,0)*(Físico!AI60)),0)</f>
        <v>0</v>
      </c>
      <c r="AK60">
        <f>IFERROR((VLOOKUP($A60,delib,12,0)*(Físico!AJ60)),0)</f>
        <v>0</v>
      </c>
      <c r="AL60">
        <f>IFERROR((VLOOKUP($A60,delib,12,0)*(Físico!AK60)),0)</f>
        <v>0</v>
      </c>
      <c r="AM60">
        <f>IFERROR((VLOOKUP($A60,delib,12,0)*(Físico!AL60)),0)</f>
        <v>0</v>
      </c>
      <c r="AN60" s="1">
        <f t="shared" si="1"/>
        <v>0</v>
      </c>
    </row>
    <row r="61" spans="1:40" x14ac:dyDescent="0.25">
      <c r="A61">
        <f t="shared" si="0"/>
        <v>406020574</v>
      </c>
      <c r="B61" t="s">
        <v>102</v>
      </c>
      <c r="C61">
        <f>IFERROR((VLOOKUP($A61,delib,12,0)*(Físico!B61)),0)</f>
        <v>0</v>
      </c>
      <c r="D61">
        <f>IFERROR((VLOOKUP($A61,delib,12,0)*(Físico!C61)),0)</f>
        <v>0</v>
      </c>
      <c r="E61">
        <f>IFERROR((VLOOKUP($A61,delib,12,0)*(Físico!D61)),0)</f>
        <v>0</v>
      </c>
      <c r="F61">
        <f>IFERROR((VLOOKUP($A61,delib,12,0)*(Físico!E61)),0)</f>
        <v>0</v>
      </c>
      <c r="G61">
        <f>IFERROR((VLOOKUP($A61,delib,12,0)*(Físico!F61)),0)</f>
        <v>0</v>
      </c>
      <c r="H61">
        <f>IFERROR((VLOOKUP($A61,delib,12,0)*(Físico!G61)),0)</f>
        <v>0</v>
      </c>
      <c r="I61">
        <f>IFERROR((VLOOKUP($A61,delib,12,0)*(Físico!H61)),0)</f>
        <v>0</v>
      </c>
      <c r="J61">
        <f>IFERROR((VLOOKUP($A61,delib,12,0)*(Físico!I61)),0)</f>
        <v>0</v>
      </c>
      <c r="K61">
        <f>IFERROR((VLOOKUP($A61,delib,12,0)*(Físico!J61)),0)</f>
        <v>0</v>
      </c>
      <c r="L61">
        <f>IFERROR((VLOOKUP($A61,delib,12,0)*(Físico!K61)),0)</f>
        <v>0</v>
      </c>
      <c r="M61">
        <f>IFERROR((VLOOKUP($A61,delib,12,0)*(Físico!L61)),0)</f>
        <v>0</v>
      </c>
      <c r="N61">
        <f>IFERROR((VLOOKUP($A61,delib,12,0)*(Físico!M61)),0)</f>
        <v>0</v>
      </c>
      <c r="O61">
        <f>IFERROR((VLOOKUP($A61,delib,12,0)*(Físico!N61)),0)</f>
        <v>0</v>
      </c>
      <c r="P61">
        <f>IFERROR((VLOOKUP($A61,delib,12,0)*(Físico!O61)),0)</f>
        <v>0</v>
      </c>
      <c r="Q61">
        <f>IFERROR((VLOOKUP($A61,delib,12,0)*(Físico!P61)),0)</f>
        <v>0</v>
      </c>
      <c r="R61">
        <f>IFERROR((VLOOKUP($A61,delib,12,0)*(Físico!Q61)),0)</f>
        <v>0</v>
      </c>
      <c r="S61">
        <f>IFERROR((VLOOKUP($A61,delib,12,0)*(Físico!R61)),0)</f>
        <v>0</v>
      </c>
      <c r="T61">
        <f>IFERROR((VLOOKUP($A61,delib,12,0)*(Físico!S61)),0)</f>
        <v>0</v>
      </c>
      <c r="U61">
        <f>IFERROR((VLOOKUP($A61,delib,12,0)*(Físico!T61)),0)</f>
        <v>0</v>
      </c>
      <c r="V61">
        <f>IFERROR((VLOOKUP($A61,delib,12,0)*(Físico!U61)),0)</f>
        <v>0</v>
      </c>
      <c r="W61">
        <f>IFERROR((VLOOKUP($A61,delib,12,0)*(Físico!V61)),0)</f>
        <v>0</v>
      </c>
      <c r="X61">
        <f>IFERROR((VLOOKUP($A61,delib,12,0)*(Físico!W61)),0)</f>
        <v>0</v>
      </c>
      <c r="Y61">
        <f>IFERROR((VLOOKUP($A61,delib,12,0)*(Físico!X61)),0)</f>
        <v>0</v>
      </c>
      <c r="Z61">
        <f>IFERROR((VLOOKUP($A61,delib,12,0)*(Físico!Y61)),0)</f>
        <v>0</v>
      </c>
      <c r="AA61">
        <f>IFERROR((VLOOKUP($A61,delib,12,0)*(Físico!Z61)),0)</f>
        <v>0</v>
      </c>
      <c r="AB61">
        <f>IFERROR((VLOOKUP($A61,delib,12,0)*(Físico!AA61)),0)</f>
        <v>0</v>
      </c>
      <c r="AC61">
        <f>IFERROR((VLOOKUP($A61,delib,12,0)*(Físico!AB61)),0)</f>
        <v>0</v>
      </c>
      <c r="AD61">
        <f>IFERROR((VLOOKUP($A61,delib,12,0)*(Físico!AC61)),0)</f>
        <v>0</v>
      </c>
      <c r="AE61">
        <f>IFERROR((VLOOKUP($A61,delib,12,0)*(Físico!AD61)),0)</f>
        <v>0</v>
      </c>
      <c r="AF61">
        <f>IFERROR((VLOOKUP($A61,delib,12,0)*(Físico!AE61)),0)</f>
        <v>0</v>
      </c>
      <c r="AG61">
        <f>IFERROR((VLOOKUP($A61,delib,12,0)*(Físico!AF61)),0)</f>
        <v>0</v>
      </c>
      <c r="AH61">
        <f>IFERROR((VLOOKUP($A61,delib,12,0)*(Físico!AG61)),0)</f>
        <v>0</v>
      </c>
      <c r="AI61">
        <f>IFERROR((VLOOKUP($A61,delib,12,0)*(Físico!AH61)),0)</f>
        <v>0</v>
      </c>
      <c r="AJ61">
        <f>IFERROR((VLOOKUP($A61,delib,12,0)*(Físico!AI61)),0)</f>
        <v>0</v>
      </c>
      <c r="AK61">
        <f>IFERROR((VLOOKUP($A61,delib,12,0)*(Físico!AJ61)),0)</f>
        <v>0</v>
      </c>
      <c r="AL61">
        <f>IFERROR((VLOOKUP($A61,delib,12,0)*(Físico!AK61)),0)</f>
        <v>0</v>
      </c>
      <c r="AM61">
        <f>IFERROR((VLOOKUP($A61,delib,12,0)*(Físico!AL61)),0)</f>
        <v>0</v>
      </c>
      <c r="AN61" s="1">
        <f t="shared" si="1"/>
        <v>0</v>
      </c>
    </row>
    <row r="62" spans="1:40" x14ac:dyDescent="0.25">
      <c r="A62">
        <f t="shared" si="0"/>
        <v>406030022</v>
      </c>
      <c r="B62" t="s">
        <v>103</v>
      </c>
      <c r="C62">
        <f>IFERROR((VLOOKUP($A62,delib,12,0)*(Físico!B62)),0)</f>
        <v>0</v>
      </c>
      <c r="D62">
        <f>IFERROR((VLOOKUP($A62,delib,12,0)*(Físico!C62)),0)</f>
        <v>0</v>
      </c>
      <c r="E62">
        <f>IFERROR((VLOOKUP($A62,delib,12,0)*(Físico!D62)),0)</f>
        <v>0</v>
      </c>
      <c r="F62">
        <f>IFERROR((VLOOKUP($A62,delib,12,0)*(Físico!E62)),0)</f>
        <v>0</v>
      </c>
      <c r="G62">
        <f>IFERROR((VLOOKUP($A62,delib,12,0)*(Físico!F62)),0)</f>
        <v>0</v>
      </c>
      <c r="H62">
        <f>IFERROR((VLOOKUP($A62,delib,12,0)*(Físico!G62)),0)</f>
        <v>0</v>
      </c>
      <c r="I62">
        <f>IFERROR((VLOOKUP($A62,delib,12,0)*(Físico!H62)),0)</f>
        <v>0</v>
      </c>
      <c r="J62">
        <f>IFERROR((VLOOKUP($A62,delib,12,0)*(Físico!I62)),0)</f>
        <v>0</v>
      </c>
      <c r="K62">
        <f>IFERROR((VLOOKUP($A62,delib,12,0)*(Físico!J62)),0)</f>
        <v>0</v>
      </c>
      <c r="L62">
        <f>IFERROR((VLOOKUP($A62,delib,12,0)*(Físico!K62)),0)</f>
        <v>0</v>
      </c>
      <c r="M62">
        <f>IFERROR((VLOOKUP($A62,delib,12,0)*(Físico!L62)),0)</f>
        <v>0</v>
      </c>
      <c r="N62">
        <f>IFERROR((VLOOKUP($A62,delib,12,0)*(Físico!M62)),0)</f>
        <v>0</v>
      </c>
      <c r="O62">
        <f>IFERROR((VLOOKUP($A62,delib,12,0)*(Físico!N62)),0)</f>
        <v>0</v>
      </c>
      <c r="P62">
        <f>IFERROR((VLOOKUP($A62,delib,12,0)*(Físico!O62)),0)</f>
        <v>0</v>
      </c>
      <c r="Q62">
        <f>IFERROR((VLOOKUP($A62,delib,12,0)*(Físico!P62)),0)</f>
        <v>0</v>
      </c>
      <c r="R62">
        <f>IFERROR((VLOOKUP($A62,delib,12,0)*(Físico!Q62)),0)</f>
        <v>0</v>
      </c>
      <c r="S62">
        <f>IFERROR((VLOOKUP($A62,delib,12,0)*(Físico!R62)),0)</f>
        <v>0</v>
      </c>
      <c r="T62">
        <f>IFERROR((VLOOKUP($A62,delib,12,0)*(Físico!S62)),0)</f>
        <v>0</v>
      </c>
      <c r="U62">
        <f>IFERROR((VLOOKUP($A62,delib,12,0)*(Físico!T62)),0)</f>
        <v>0</v>
      </c>
      <c r="V62">
        <f>IFERROR((VLOOKUP($A62,delib,12,0)*(Físico!U62)),0)</f>
        <v>0</v>
      </c>
      <c r="W62">
        <f>IFERROR((VLOOKUP($A62,delib,12,0)*(Físico!V62)),0)</f>
        <v>0</v>
      </c>
      <c r="X62">
        <f>IFERROR((VLOOKUP($A62,delib,12,0)*(Físico!W62)),0)</f>
        <v>0</v>
      </c>
      <c r="Y62">
        <f>IFERROR((VLOOKUP($A62,delib,12,0)*(Físico!X62)),0)</f>
        <v>0</v>
      </c>
      <c r="Z62">
        <f>IFERROR((VLOOKUP($A62,delib,12,0)*(Físico!Y62)),0)</f>
        <v>0</v>
      </c>
      <c r="AA62">
        <f>IFERROR((VLOOKUP($A62,delib,12,0)*(Físico!Z62)),0)</f>
        <v>0</v>
      </c>
      <c r="AB62">
        <f>IFERROR((VLOOKUP($A62,delib,12,0)*(Físico!AA62)),0)</f>
        <v>0</v>
      </c>
      <c r="AC62">
        <f>IFERROR((VLOOKUP($A62,delib,12,0)*(Físico!AB62)),0)</f>
        <v>0</v>
      </c>
      <c r="AD62">
        <f>IFERROR((VLOOKUP($A62,delib,12,0)*(Físico!AC62)),0)</f>
        <v>0</v>
      </c>
      <c r="AE62">
        <f>IFERROR((VLOOKUP($A62,delib,12,0)*(Físico!AD62)),0)</f>
        <v>0</v>
      </c>
      <c r="AF62">
        <f>IFERROR((VLOOKUP($A62,delib,12,0)*(Físico!AE62)),0)</f>
        <v>0</v>
      </c>
      <c r="AG62">
        <f>IFERROR((VLOOKUP($A62,delib,12,0)*(Físico!AF62)),0)</f>
        <v>0</v>
      </c>
      <c r="AH62">
        <f>IFERROR((VLOOKUP($A62,delib,12,0)*(Físico!AG62)),0)</f>
        <v>0</v>
      </c>
      <c r="AI62">
        <f>IFERROR((VLOOKUP($A62,delib,12,0)*(Físico!AH62)),0)</f>
        <v>0</v>
      </c>
      <c r="AJ62">
        <f>IFERROR((VLOOKUP($A62,delib,12,0)*(Físico!AI62)),0)</f>
        <v>0</v>
      </c>
      <c r="AK62">
        <f>IFERROR((VLOOKUP($A62,delib,12,0)*(Físico!AJ62)),0)</f>
        <v>0</v>
      </c>
      <c r="AL62">
        <f>IFERROR((VLOOKUP($A62,delib,12,0)*(Físico!AK62)),0)</f>
        <v>0</v>
      </c>
      <c r="AM62">
        <f>IFERROR((VLOOKUP($A62,delib,12,0)*(Físico!AL62)),0)</f>
        <v>0</v>
      </c>
      <c r="AN62" s="1">
        <f t="shared" si="1"/>
        <v>0</v>
      </c>
    </row>
    <row r="63" spans="1:40" x14ac:dyDescent="0.25">
      <c r="A63">
        <f t="shared" si="0"/>
        <v>406030030</v>
      </c>
      <c r="B63" t="s">
        <v>104</v>
      </c>
      <c r="C63">
        <f>IFERROR((VLOOKUP($A63,delib,12,0)*(Físico!B63)),0)</f>
        <v>0</v>
      </c>
      <c r="D63">
        <f>IFERROR((VLOOKUP($A63,delib,12,0)*(Físico!C63)),0)</f>
        <v>0</v>
      </c>
      <c r="E63">
        <f>IFERROR((VLOOKUP($A63,delib,12,0)*(Físico!D63)),0)</f>
        <v>0</v>
      </c>
      <c r="F63">
        <f>IFERROR((VLOOKUP($A63,delib,12,0)*(Físico!E63)),0)</f>
        <v>0</v>
      </c>
      <c r="G63">
        <f>IFERROR((VLOOKUP($A63,delib,12,0)*(Físico!F63)),0)</f>
        <v>0</v>
      </c>
      <c r="H63">
        <f>IFERROR((VLOOKUP($A63,delib,12,0)*(Físico!G63)),0)</f>
        <v>0</v>
      </c>
      <c r="I63">
        <f>IFERROR((VLOOKUP($A63,delib,12,0)*(Físico!H63)),0)</f>
        <v>0</v>
      </c>
      <c r="J63">
        <f>IFERROR((VLOOKUP($A63,delib,12,0)*(Físico!I63)),0)</f>
        <v>0</v>
      </c>
      <c r="K63">
        <f>IFERROR((VLOOKUP($A63,delib,12,0)*(Físico!J63)),0)</f>
        <v>0</v>
      </c>
      <c r="L63">
        <f>IFERROR((VLOOKUP($A63,delib,12,0)*(Físico!K63)),0)</f>
        <v>0</v>
      </c>
      <c r="M63">
        <f>IFERROR((VLOOKUP($A63,delib,12,0)*(Físico!L63)),0)</f>
        <v>0</v>
      </c>
      <c r="N63">
        <f>IFERROR((VLOOKUP($A63,delib,12,0)*(Físico!M63)),0)</f>
        <v>0</v>
      </c>
      <c r="O63">
        <f>IFERROR((VLOOKUP($A63,delib,12,0)*(Físico!N63)),0)</f>
        <v>0</v>
      </c>
      <c r="P63">
        <f>IFERROR((VLOOKUP($A63,delib,12,0)*(Físico!O63)),0)</f>
        <v>0</v>
      </c>
      <c r="Q63">
        <f>IFERROR((VLOOKUP($A63,delib,12,0)*(Físico!P63)),0)</f>
        <v>0</v>
      </c>
      <c r="R63">
        <f>IFERROR((VLOOKUP($A63,delib,12,0)*(Físico!Q63)),0)</f>
        <v>0</v>
      </c>
      <c r="S63">
        <f>IFERROR((VLOOKUP($A63,delib,12,0)*(Físico!R63)),0)</f>
        <v>0</v>
      </c>
      <c r="T63">
        <f>IFERROR((VLOOKUP($A63,delib,12,0)*(Físico!S63)),0)</f>
        <v>0</v>
      </c>
      <c r="U63">
        <f>IFERROR((VLOOKUP($A63,delib,12,0)*(Físico!T63)),0)</f>
        <v>0</v>
      </c>
      <c r="V63">
        <f>IFERROR((VLOOKUP($A63,delib,12,0)*(Físico!U63)),0)</f>
        <v>0</v>
      </c>
      <c r="W63">
        <f>IFERROR((VLOOKUP($A63,delib,12,0)*(Físico!V63)),0)</f>
        <v>0</v>
      </c>
      <c r="X63">
        <f>IFERROR((VLOOKUP($A63,delib,12,0)*(Físico!W63)),0)</f>
        <v>0</v>
      </c>
      <c r="Y63">
        <f>IFERROR((VLOOKUP($A63,delib,12,0)*(Físico!X63)),0)</f>
        <v>0</v>
      </c>
      <c r="Z63">
        <f>IFERROR((VLOOKUP($A63,delib,12,0)*(Físico!Y63)),0)</f>
        <v>0</v>
      </c>
      <c r="AA63">
        <f>IFERROR((VLOOKUP($A63,delib,12,0)*(Físico!Z63)),0)</f>
        <v>0</v>
      </c>
      <c r="AB63">
        <f>IFERROR((VLOOKUP($A63,delib,12,0)*(Físico!AA63)),0)</f>
        <v>0</v>
      </c>
      <c r="AC63">
        <f>IFERROR((VLOOKUP($A63,delib,12,0)*(Físico!AB63)),0)</f>
        <v>0</v>
      </c>
      <c r="AD63">
        <f>IFERROR((VLOOKUP($A63,delib,12,0)*(Físico!AC63)),0)</f>
        <v>0</v>
      </c>
      <c r="AE63">
        <f>IFERROR((VLOOKUP($A63,delib,12,0)*(Físico!AD63)),0)</f>
        <v>0</v>
      </c>
      <c r="AF63">
        <f>IFERROR((VLOOKUP($A63,delib,12,0)*(Físico!AE63)),0)</f>
        <v>0</v>
      </c>
      <c r="AG63">
        <f>IFERROR((VLOOKUP($A63,delib,12,0)*(Físico!AF63)),0)</f>
        <v>0</v>
      </c>
      <c r="AH63">
        <f>IFERROR((VLOOKUP($A63,delib,12,0)*(Físico!AG63)),0)</f>
        <v>0</v>
      </c>
      <c r="AI63">
        <f>IFERROR((VLOOKUP($A63,delib,12,0)*(Físico!AH63)),0)</f>
        <v>0</v>
      </c>
      <c r="AJ63">
        <f>IFERROR((VLOOKUP($A63,delib,12,0)*(Físico!AI63)),0)</f>
        <v>0</v>
      </c>
      <c r="AK63">
        <f>IFERROR((VLOOKUP($A63,delib,12,0)*(Físico!AJ63)),0)</f>
        <v>0</v>
      </c>
      <c r="AL63">
        <f>IFERROR((VLOOKUP($A63,delib,12,0)*(Físico!AK63)),0)</f>
        <v>0</v>
      </c>
      <c r="AM63">
        <f>IFERROR((VLOOKUP($A63,delib,12,0)*(Físico!AL63)),0)</f>
        <v>0</v>
      </c>
      <c r="AN63" s="1">
        <f t="shared" si="1"/>
        <v>0</v>
      </c>
    </row>
    <row r="64" spans="1:40" x14ac:dyDescent="0.25">
      <c r="A64">
        <f t="shared" si="0"/>
        <v>406040060</v>
      </c>
      <c r="B64" t="s">
        <v>105</v>
      </c>
      <c r="C64">
        <f>IFERROR((VLOOKUP($A64,delib,12,0)*(Físico!B64)),0)</f>
        <v>0</v>
      </c>
      <c r="D64">
        <f>IFERROR((VLOOKUP($A64,delib,12,0)*(Físico!C64)),0)</f>
        <v>0</v>
      </c>
      <c r="E64">
        <f>IFERROR((VLOOKUP($A64,delib,12,0)*(Físico!D64)),0)</f>
        <v>0</v>
      </c>
      <c r="F64">
        <f>IFERROR((VLOOKUP($A64,delib,12,0)*(Físico!E64)),0)</f>
        <v>0</v>
      </c>
      <c r="G64">
        <f>IFERROR((VLOOKUP($A64,delib,12,0)*(Físico!F64)),0)</f>
        <v>0</v>
      </c>
      <c r="H64">
        <f>IFERROR((VLOOKUP($A64,delib,12,0)*(Físico!G64)),0)</f>
        <v>0</v>
      </c>
      <c r="I64">
        <f>IFERROR((VLOOKUP($A64,delib,12,0)*(Físico!H64)),0)</f>
        <v>0</v>
      </c>
      <c r="J64">
        <f>IFERROR((VLOOKUP($A64,delib,12,0)*(Físico!I64)),0)</f>
        <v>0</v>
      </c>
      <c r="K64">
        <f>IFERROR((VLOOKUP($A64,delib,12,0)*(Físico!J64)),0)</f>
        <v>0</v>
      </c>
      <c r="L64">
        <f>IFERROR((VLOOKUP($A64,delib,12,0)*(Físico!K64)),0)</f>
        <v>0</v>
      </c>
      <c r="M64">
        <f>IFERROR((VLOOKUP($A64,delib,12,0)*(Físico!L64)),0)</f>
        <v>0</v>
      </c>
      <c r="N64">
        <f>IFERROR((VLOOKUP($A64,delib,12,0)*(Físico!M64)),0)</f>
        <v>0</v>
      </c>
      <c r="O64">
        <f>IFERROR((VLOOKUP($A64,delib,12,0)*(Físico!N64)),0)</f>
        <v>0</v>
      </c>
      <c r="P64">
        <f>IFERROR((VLOOKUP($A64,delib,12,0)*(Físico!O64)),0)</f>
        <v>0</v>
      </c>
      <c r="Q64">
        <f>IFERROR((VLOOKUP($A64,delib,12,0)*(Físico!P64)),0)</f>
        <v>0</v>
      </c>
      <c r="R64">
        <f>IFERROR((VLOOKUP($A64,delib,12,0)*(Físico!Q64)),0)</f>
        <v>0</v>
      </c>
      <c r="S64">
        <f>IFERROR((VLOOKUP($A64,delib,12,0)*(Físico!R64)),0)</f>
        <v>0</v>
      </c>
      <c r="T64">
        <f>IFERROR((VLOOKUP($A64,delib,12,0)*(Físico!S64)),0)</f>
        <v>0</v>
      </c>
      <c r="U64">
        <f>IFERROR((VLOOKUP($A64,delib,12,0)*(Físico!T64)),0)</f>
        <v>0</v>
      </c>
      <c r="V64">
        <f>IFERROR((VLOOKUP($A64,delib,12,0)*(Físico!U64)),0)</f>
        <v>0</v>
      </c>
      <c r="W64">
        <f>IFERROR((VLOOKUP($A64,delib,12,0)*(Físico!V64)),0)</f>
        <v>0</v>
      </c>
      <c r="X64">
        <f>IFERROR((VLOOKUP($A64,delib,12,0)*(Físico!W64)),0)</f>
        <v>0</v>
      </c>
      <c r="Y64">
        <f>IFERROR((VLOOKUP($A64,delib,12,0)*(Físico!X64)),0)</f>
        <v>0</v>
      </c>
      <c r="Z64">
        <f>IFERROR((VLOOKUP($A64,delib,12,0)*(Físico!Y64)),0)</f>
        <v>0</v>
      </c>
      <c r="AA64">
        <f>IFERROR((VLOOKUP($A64,delib,12,0)*(Físico!Z64)),0)</f>
        <v>0</v>
      </c>
      <c r="AB64">
        <f>IFERROR((VLOOKUP($A64,delib,12,0)*(Físico!AA64)),0)</f>
        <v>0</v>
      </c>
      <c r="AC64">
        <f>IFERROR((VLOOKUP($A64,delib,12,0)*(Físico!AB64)),0)</f>
        <v>0</v>
      </c>
      <c r="AD64">
        <f>IFERROR((VLOOKUP($A64,delib,12,0)*(Físico!AC64)),0)</f>
        <v>0</v>
      </c>
      <c r="AE64">
        <f>IFERROR((VLOOKUP($A64,delib,12,0)*(Físico!AD64)),0)</f>
        <v>0</v>
      </c>
      <c r="AF64">
        <f>IFERROR((VLOOKUP($A64,delib,12,0)*(Físico!AE64)),0)</f>
        <v>0</v>
      </c>
      <c r="AG64">
        <f>IFERROR((VLOOKUP($A64,delib,12,0)*(Físico!AF64)),0)</f>
        <v>0</v>
      </c>
      <c r="AH64">
        <f>IFERROR((VLOOKUP($A64,delib,12,0)*(Físico!AG64)),0)</f>
        <v>0</v>
      </c>
      <c r="AI64">
        <f>IFERROR((VLOOKUP($A64,delib,12,0)*(Físico!AH64)),0)</f>
        <v>0</v>
      </c>
      <c r="AJ64">
        <f>IFERROR((VLOOKUP($A64,delib,12,0)*(Físico!AI64)),0)</f>
        <v>0</v>
      </c>
      <c r="AK64">
        <f>IFERROR((VLOOKUP($A64,delib,12,0)*(Físico!AJ64)),0)</f>
        <v>0</v>
      </c>
      <c r="AL64">
        <f>IFERROR((VLOOKUP($A64,delib,12,0)*(Físico!AK64)),0)</f>
        <v>0</v>
      </c>
      <c r="AM64">
        <f>IFERROR((VLOOKUP($A64,delib,12,0)*(Físico!AL64)),0)</f>
        <v>0</v>
      </c>
      <c r="AN64" s="1">
        <f t="shared" si="1"/>
        <v>0</v>
      </c>
    </row>
    <row r="65" spans="1:40" x14ac:dyDescent="0.25">
      <c r="A65">
        <f t="shared" si="0"/>
        <v>406040095</v>
      </c>
      <c r="B65" t="s">
        <v>106</v>
      </c>
      <c r="C65">
        <f>IFERROR((VLOOKUP($A65,delib,12,0)*(Físico!B65)),0)</f>
        <v>0</v>
      </c>
      <c r="D65">
        <f>IFERROR((VLOOKUP($A65,delib,12,0)*(Físico!C65)),0)</f>
        <v>0</v>
      </c>
      <c r="E65">
        <f>IFERROR((VLOOKUP($A65,delib,12,0)*(Físico!D65)),0)</f>
        <v>0</v>
      </c>
      <c r="F65">
        <f>IFERROR((VLOOKUP($A65,delib,12,0)*(Físico!E65)),0)</f>
        <v>0</v>
      </c>
      <c r="G65">
        <f>IFERROR((VLOOKUP($A65,delib,12,0)*(Físico!F65)),0)</f>
        <v>0</v>
      </c>
      <c r="H65">
        <f>IFERROR((VLOOKUP($A65,delib,12,0)*(Físico!G65)),0)</f>
        <v>0</v>
      </c>
      <c r="I65">
        <f>IFERROR((VLOOKUP($A65,delib,12,0)*(Físico!H65)),0)</f>
        <v>0</v>
      </c>
      <c r="J65">
        <f>IFERROR((VLOOKUP($A65,delib,12,0)*(Físico!I65)),0)</f>
        <v>0</v>
      </c>
      <c r="K65">
        <f>IFERROR((VLOOKUP($A65,delib,12,0)*(Físico!J65)),0)</f>
        <v>0</v>
      </c>
      <c r="L65">
        <f>IFERROR((VLOOKUP($A65,delib,12,0)*(Físico!K65)),0)</f>
        <v>0</v>
      </c>
      <c r="M65">
        <f>IFERROR((VLOOKUP($A65,delib,12,0)*(Físico!L65)),0)</f>
        <v>0</v>
      </c>
      <c r="N65">
        <f>IFERROR((VLOOKUP($A65,delib,12,0)*(Físico!M65)),0)</f>
        <v>0</v>
      </c>
      <c r="O65">
        <f>IFERROR((VLOOKUP($A65,delib,12,0)*(Físico!N65)),0)</f>
        <v>0</v>
      </c>
      <c r="P65">
        <f>IFERROR((VLOOKUP($A65,delib,12,0)*(Físico!O65)),0)</f>
        <v>0</v>
      </c>
      <c r="Q65">
        <f>IFERROR((VLOOKUP($A65,delib,12,0)*(Físico!P65)),0)</f>
        <v>0</v>
      </c>
      <c r="R65">
        <f>IFERROR((VLOOKUP($A65,delib,12,0)*(Físico!Q65)),0)</f>
        <v>0</v>
      </c>
      <c r="S65">
        <f>IFERROR((VLOOKUP($A65,delib,12,0)*(Físico!R65)),0)</f>
        <v>0</v>
      </c>
      <c r="T65">
        <f>IFERROR((VLOOKUP($A65,delib,12,0)*(Físico!S65)),0)</f>
        <v>0</v>
      </c>
      <c r="U65">
        <f>IFERROR((VLOOKUP($A65,delib,12,0)*(Físico!T65)),0)</f>
        <v>0</v>
      </c>
      <c r="V65">
        <f>IFERROR((VLOOKUP($A65,delib,12,0)*(Físico!U65)),0)</f>
        <v>0</v>
      </c>
      <c r="W65">
        <f>IFERROR((VLOOKUP($A65,delib,12,0)*(Físico!V65)),0)</f>
        <v>0</v>
      </c>
      <c r="X65">
        <f>IFERROR((VLOOKUP($A65,delib,12,0)*(Físico!W65)),0)</f>
        <v>0</v>
      </c>
      <c r="Y65">
        <f>IFERROR((VLOOKUP($A65,delib,12,0)*(Físico!X65)),0)</f>
        <v>0</v>
      </c>
      <c r="Z65">
        <f>IFERROR((VLOOKUP($A65,delib,12,0)*(Físico!Y65)),0)</f>
        <v>0</v>
      </c>
      <c r="AA65">
        <f>IFERROR((VLOOKUP($A65,delib,12,0)*(Físico!Z65)),0)</f>
        <v>0</v>
      </c>
      <c r="AB65">
        <f>IFERROR((VLOOKUP($A65,delib,12,0)*(Físico!AA65)),0)</f>
        <v>0</v>
      </c>
      <c r="AC65">
        <f>IFERROR((VLOOKUP($A65,delib,12,0)*(Físico!AB65)),0)</f>
        <v>0</v>
      </c>
      <c r="AD65">
        <f>IFERROR((VLOOKUP($A65,delib,12,0)*(Físico!AC65)),0)</f>
        <v>0</v>
      </c>
      <c r="AE65">
        <f>IFERROR((VLOOKUP($A65,delib,12,0)*(Físico!AD65)),0)</f>
        <v>0</v>
      </c>
      <c r="AF65">
        <f>IFERROR((VLOOKUP($A65,delib,12,0)*(Físico!AE65)),0)</f>
        <v>0</v>
      </c>
      <c r="AG65">
        <f>IFERROR((VLOOKUP($A65,delib,12,0)*(Físico!AF65)),0)</f>
        <v>0</v>
      </c>
      <c r="AH65">
        <f>IFERROR((VLOOKUP($A65,delib,12,0)*(Físico!AG65)),0)</f>
        <v>0</v>
      </c>
      <c r="AI65">
        <f>IFERROR((VLOOKUP($A65,delib,12,0)*(Físico!AH65)),0)</f>
        <v>0</v>
      </c>
      <c r="AJ65">
        <f>IFERROR((VLOOKUP($A65,delib,12,0)*(Físico!AI65)),0)</f>
        <v>0</v>
      </c>
      <c r="AK65">
        <f>IFERROR((VLOOKUP($A65,delib,12,0)*(Físico!AJ65)),0)</f>
        <v>0</v>
      </c>
      <c r="AL65">
        <f>IFERROR((VLOOKUP($A65,delib,12,0)*(Físico!AK65)),0)</f>
        <v>0</v>
      </c>
      <c r="AM65">
        <f>IFERROR((VLOOKUP($A65,delib,12,0)*(Físico!AL65)),0)</f>
        <v>0</v>
      </c>
      <c r="AN65" s="1">
        <f t="shared" si="1"/>
        <v>0</v>
      </c>
    </row>
    <row r="66" spans="1:40" x14ac:dyDescent="0.25">
      <c r="A66">
        <f t="shared" si="0"/>
        <v>407010173</v>
      </c>
      <c r="B66" t="s">
        <v>107</v>
      </c>
      <c r="C66">
        <f>IFERROR((VLOOKUP($A66,delib,12,0)*(Físico!B66)),0)</f>
        <v>0</v>
      </c>
      <c r="D66">
        <f>IFERROR((VLOOKUP($A66,delib,12,0)*(Físico!C66)),0)</f>
        <v>0</v>
      </c>
      <c r="E66">
        <f>IFERROR((VLOOKUP($A66,delib,12,0)*(Físico!D66)),0)</f>
        <v>0</v>
      </c>
      <c r="F66">
        <f>IFERROR((VLOOKUP($A66,delib,12,0)*(Físico!E66)),0)</f>
        <v>0</v>
      </c>
      <c r="G66">
        <f>IFERROR((VLOOKUP($A66,delib,12,0)*(Físico!F66)),0)</f>
        <v>0</v>
      </c>
      <c r="H66">
        <f>IFERROR((VLOOKUP($A66,delib,12,0)*(Físico!G66)),0)</f>
        <v>0</v>
      </c>
      <c r="I66">
        <f>IFERROR((VLOOKUP($A66,delib,12,0)*(Físico!H66)),0)</f>
        <v>0</v>
      </c>
      <c r="J66">
        <f>IFERROR((VLOOKUP($A66,delib,12,0)*(Físico!I66)),0)</f>
        <v>0</v>
      </c>
      <c r="K66">
        <f>IFERROR((VLOOKUP($A66,delib,12,0)*(Físico!J66)),0)</f>
        <v>0</v>
      </c>
      <c r="L66">
        <f>IFERROR((VLOOKUP($A66,delib,12,0)*(Físico!K66)),0)</f>
        <v>0</v>
      </c>
      <c r="M66">
        <f>IFERROR((VLOOKUP($A66,delib,12,0)*(Físico!L66)),0)</f>
        <v>0</v>
      </c>
      <c r="N66">
        <f>IFERROR((VLOOKUP($A66,delib,12,0)*(Físico!M66)),0)</f>
        <v>0</v>
      </c>
      <c r="O66">
        <f>IFERROR((VLOOKUP($A66,delib,12,0)*(Físico!N66)),0)</f>
        <v>0</v>
      </c>
      <c r="P66">
        <f>IFERROR((VLOOKUP($A66,delib,12,0)*(Físico!O66)),0)</f>
        <v>0</v>
      </c>
      <c r="Q66">
        <f>IFERROR((VLOOKUP($A66,delib,12,0)*(Físico!P66)),0)</f>
        <v>0</v>
      </c>
      <c r="R66">
        <f>IFERROR((VLOOKUP($A66,delib,12,0)*(Físico!Q66)),0)</f>
        <v>0</v>
      </c>
      <c r="S66">
        <f>IFERROR((VLOOKUP($A66,delib,12,0)*(Físico!R66)),0)</f>
        <v>0</v>
      </c>
      <c r="T66">
        <f>IFERROR((VLOOKUP($A66,delib,12,0)*(Físico!S66)),0)</f>
        <v>0</v>
      </c>
      <c r="U66">
        <f>IFERROR((VLOOKUP($A66,delib,12,0)*(Físico!T66)),0)</f>
        <v>0</v>
      </c>
      <c r="V66">
        <f>IFERROR((VLOOKUP($A66,delib,12,0)*(Físico!U66)),0)</f>
        <v>0</v>
      </c>
      <c r="W66">
        <f>IFERROR((VLOOKUP($A66,delib,12,0)*(Físico!V66)),0)</f>
        <v>0</v>
      </c>
      <c r="X66">
        <f>IFERROR((VLOOKUP($A66,delib,12,0)*(Físico!W66)),0)</f>
        <v>0</v>
      </c>
      <c r="Y66">
        <f>IFERROR((VLOOKUP($A66,delib,12,0)*(Físico!X66)),0)</f>
        <v>0</v>
      </c>
      <c r="Z66">
        <f>IFERROR((VLOOKUP($A66,delib,12,0)*(Físico!Y66)),0)</f>
        <v>0</v>
      </c>
      <c r="AA66">
        <f>IFERROR((VLOOKUP($A66,delib,12,0)*(Físico!Z66)),0)</f>
        <v>0</v>
      </c>
      <c r="AB66">
        <f>IFERROR((VLOOKUP($A66,delib,12,0)*(Físico!AA66)),0)</f>
        <v>0</v>
      </c>
      <c r="AC66">
        <f>IFERROR((VLOOKUP($A66,delib,12,0)*(Físico!AB66)),0)</f>
        <v>0</v>
      </c>
      <c r="AD66">
        <f>IFERROR((VLOOKUP($A66,delib,12,0)*(Físico!AC66)),0)</f>
        <v>0</v>
      </c>
      <c r="AE66">
        <f>IFERROR((VLOOKUP($A66,delib,12,0)*(Físico!AD66)),0)</f>
        <v>0</v>
      </c>
      <c r="AF66">
        <f>IFERROR((VLOOKUP($A66,delib,12,0)*(Físico!AE66)),0)</f>
        <v>0</v>
      </c>
      <c r="AG66">
        <f>IFERROR((VLOOKUP($A66,delib,12,0)*(Físico!AF66)),0)</f>
        <v>0</v>
      </c>
      <c r="AH66">
        <f>IFERROR((VLOOKUP($A66,delib,12,0)*(Físico!AG66)),0)</f>
        <v>0</v>
      </c>
      <c r="AI66">
        <f>IFERROR((VLOOKUP($A66,delib,12,0)*(Físico!AH66)),0)</f>
        <v>0</v>
      </c>
      <c r="AJ66">
        <f>IFERROR((VLOOKUP($A66,delib,12,0)*(Físico!AI66)),0)</f>
        <v>0</v>
      </c>
      <c r="AK66">
        <f>IFERROR((VLOOKUP($A66,delib,12,0)*(Físico!AJ66)),0)</f>
        <v>0</v>
      </c>
      <c r="AL66">
        <f>IFERROR((VLOOKUP($A66,delib,12,0)*(Físico!AK66)),0)</f>
        <v>0</v>
      </c>
      <c r="AM66">
        <f>IFERROR((VLOOKUP($A66,delib,12,0)*(Físico!AL66)),0)</f>
        <v>0</v>
      </c>
      <c r="AN66" s="1">
        <f t="shared" si="1"/>
        <v>0</v>
      </c>
    </row>
    <row r="67" spans="1:40" x14ac:dyDescent="0.25">
      <c r="A67">
        <f t="shared" ref="A67:A130" si="2">LEFT(B67,10)*1</f>
        <v>407010211</v>
      </c>
      <c r="B67" t="s">
        <v>108</v>
      </c>
      <c r="C67">
        <f>IFERROR((VLOOKUP($A67,delib,12,0)*(Físico!B67)),0)</f>
        <v>0</v>
      </c>
      <c r="D67">
        <f>IFERROR((VLOOKUP($A67,delib,12,0)*(Físico!C67)),0)</f>
        <v>0</v>
      </c>
      <c r="E67">
        <f>IFERROR((VLOOKUP($A67,delib,12,0)*(Físico!D67)),0)</f>
        <v>0</v>
      </c>
      <c r="F67">
        <f>IFERROR((VLOOKUP($A67,delib,12,0)*(Físico!E67)),0)</f>
        <v>0</v>
      </c>
      <c r="G67">
        <f>IFERROR((VLOOKUP($A67,delib,12,0)*(Físico!F67)),0)</f>
        <v>0</v>
      </c>
      <c r="H67">
        <f>IFERROR((VLOOKUP($A67,delib,12,0)*(Físico!G67)),0)</f>
        <v>0</v>
      </c>
      <c r="I67">
        <f>IFERROR((VLOOKUP($A67,delib,12,0)*(Físico!H67)),0)</f>
        <v>0</v>
      </c>
      <c r="J67">
        <f>IFERROR((VLOOKUP($A67,delib,12,0)*(Físico!I67)),0)</f>
        <v>0</v>
      </c>
      <c r="K67">
        <f>IFERROR((VLOOKUP($A67,delib,12,0)*(Físico!J67)),0)</f>
        <v>0</v>
      </c>
      <c r="L67">
        <f>IFERROR((VLOOKUP($A67,delib,12,0)*(Físico!K67)),0)</f>
        <v>0</v>
      </c>
      <c r="M67">
        <f>IFERROR((VLOOKUP($A67,delib,12,0)*(Físico!L67)),0)</f>
        <v>0</v>
      </c>
      <c r="N67">
        <f>IFERROR((VLOOKUP($A67,delib,12,0)*(Físico!M67)),0)</f>
        <v>0</v>
      </c>
      <c r="O67">
        <f>IFERROR((VLOOKUP($A67,delib,12,0)*(Físico!N67)),0)</f>
        <v>0</v>
      </c>
      <c r="P67">
        <f>IFERROR((VLOOKUP($A67,delib,12,0)*(Físico!O67)),0)</f>
        <v>0</v>
      </c>
      <c r="Q67">
        <f>IFERROR((VLOOKUP($A67,delib,12,0)*(Físico!P67)),0)</f>
        <v>0</v>
      </c>
      <c r="R67">
        <f>IFERROR((VLOOKUP($A67,delib,12,0)*(Físico!Q67)),0)</f>
        <v>0</v>
      </c>
      <c r="S67">
        <f>IFERROR((VLOOKUP($A67,delib,12,0)*(Físico!R67)),0)</f>
        <v>0</v>
      </c>
      <c r="T67">
        <f>IFERROR((VLOOKUP($A67,delib,12,0)*(Físico!S67)),0)</f>
        <v>0</v>
      </c>
      <c r="U67">
        <f>IFERROR((VLOOKUP($A67,delib,12,0)*(Físico!T67)),0)</f>
        <v>0</v>
      </c>
      <c r="V67">
        <f>IFERROR((VLOOKUP($A67,delib,12,0)*(Físico!U67)),0)</f>
        <v>0</v>
      </c>
      <c r="W67">
        <f>IFERROR((VLOOKUP($A67,delib,12,0)*(Físico!V67)),0)</f>
        <v>0</v>
      </c>
      <c r="X67">
        <f>IFERROR((VLOOKUP($A67,delib,12,0)*(Físico!W67)),0)</f>
        <v>0</v>
      </c>
      <c r="Y67">
        <f>IFERROR((VLOOKUP($A67,delib,12,0)*(Físico!X67)),0)</f>
        <v>0</v>
      </c>
      <c r="Z67">
        <f>IFERROR((VLOOKUP($A67,delib,12,0)*(Físico!Y67)),0)</f>
        <v>0</v>
      </c>
      <c r="AA67">
        <f>IFERROR((VLOOKUP($A67,delib,12,0)*(Físico!Z67)),0)</f>
        <v>0</v>
      </c>
      <c r="AB67">
        <f>IFERROR((VLOOKUP($A67,delib,12,0)*(Físico!AA67)),0)</f>
        <v>0</v>
      </c>
      <c r="AC67">
        <f>IFERROR((VLOOKUP($A67,delib,12,0)*(Físico!AB67)),0)</f>
        <v>0</v>
      </c>
      <c r="AD67">
        <f>IFERROR((VLOOKUP($A67,delib,12,0)*(Físico!AC67)),0)</f>
        <v>0</v>
      </c>
      <c r="AE67">
        <f>IFERROR((VLOOKUP($A67,delib,12,0)*(Físico!AD67)),0)</f>
        <v>0</v>
      </c>
      <c r="AF67">
        <f>IFERROR((VLOOKUP($A67,delib,12,0)*(Físico!AE67)),0)</f>
        <v>0</v>
      </c>
      <c r="AG67">
        <f>IFERROR((VLOOKUP($A67,delib,12,0)*(Físico!AF67)),0)</f>
        <v>0</v>
      </c>
      <c r="AH67">
        <f>IFERROR((VLOOKUP($A67,delib,12,0)*(Físico!AG67)),0)</f>
        <v>0</v>
      </c>
      <c r="AI67">
        <f>IFERROR((VLOOKUP($A67,delib,12,0)*(Físico!AH67)),0)</f>
        <v>0</v>
      </c>
      <c r="AJ67">
        <f>IFERROR((VLOOKUP($A67,delib,12,0)*(Físico!AI67)),0)</f>
        <v>0</v>
      </c>
      <c r="AK67">
        <f>IFERROR((VLOOKUP($A67,delib,12,0)*(Físico!AJ67)),0)</f>
        <v>0</v>
      </c>
      <c r="AL67">
        <f>IFERROR((VLOOKUP($A67,delib,12,0)*(Físico!AK67)),0)</f>
        <v>0</v>
      </c>
      <c r="AM67">
        <f>IFERROR((VLOOKUP($A67,delib,12,0)*(Físico!AL67)),0)</f>
        <v>0</v>
      </c>
      <c r="AN67" s="1">
        <f t="shared" ref="AN67:AN130" si="3">SUM(C67:AM67)</f>
        <v>0</v>
      </c>
    </row>
    <row r="68" spans="1:40" x14ac:dyDescent="0.25">
      <c r="A68">
        <f t="shared" si="2"/>
        <v>407010270</v>
      </c>
      <c r="B68" t="s">
        <v>109</v>
      </c>
      <c r="C68">
        <f>IFERROR((VLOOKUP($A68,delib,12,0)*(Físico!B68)),0)</f>
        <v>0</v>
      </c>
      <c r="D68">
        <f>IFERROR((VLOOKUP($A68,delib,12,0)*(Físico!C68)),0)</f>
        <v>0</v>
      </c>
      <c r="E68">
        <f>IFERROR((VLOOKUP($A68,delib,12,0)*(Físico!D68)),0)</f>
        <v>0</v>
      </c>
      <c r="F68">
        <f>IFERROR((VLOOKUP($A68,delib,12,0)*(Físico!E68)),0)</f>
        <v>0</v>
      </c>
      <c r="G68">
        <f>IFERROR((VLOOKUP($A68,delib,12,0)*(Físico!F68)),0)</f>
        <v>0</v>
      </c>
      <c r="H68">
        <f>IFERROR((VLOOKUP($A68,delib,12,0)*(Físico!G68)),0)</f>
        <v>0</v>
      </c>
      <c r="I68">
        <f>IFERROR((VLOOKUP($A68,delib,12,0)*(Físico!H68)),0)</f>
        <v>0</v>
      </c>
      <c r="J68">
        <f>IFERROR((VLOOKUP($A68,delib,12,0)*(Físico!I68)),0)</f>
        <v>0</v>
      </c>
      <c r="K68">
        <f>IFERROR((VLOOKUP($A68,delib,12,0)*(Físico!J68)),0)</f>
        <v>0</v>
      </c>
      <c r="L68">
        <f>IFERROR((VLOOKUP($A68,delib,12,0)*(Físico!K68)),0)</f>
        <v>0</v>
      </c>
      <c r="M68">
        <f>IFERROR((VLOOKUP($A68,delib,12,0)*(Físico!L68)),0)</f>
        <v>0</v>
      </c>
      <c r="N68">
        <f>IFERROR((VLOOKUP($A68,delib,12,0)*(Físico!M68)),0)</f>
        <v>0</v>
      </c>
      <c r="O68">
        <f>IFERROR((VLOOKUP($A68,delib,12,0)*(Físico!N68)),0)</f>
        <v>0</v>
      </c>
      <c r="P68">
        <f>IFERROR((VLOOKUP($A68,delib,12,0)*(Físico!O68)),0)</f>
        <v>0</v>
      </c>
      <c r="Q68">
        <f>IFERROR((VLOOKUP($A68,delib,12,0)*(Físico!P68)),0)</f>
        <v>0</v>
      </c>
      <c r="R68">
        <f>IFERROR((VLOOKUP($A68,delib,12,0)*(Físico!Q68)),0)</f>
        <v>0</v>
      </c>
      <c r="S68">
        <f>IFERROR((VLOOKUP($A68,delib,12,0)*(Físico!R68)),0)</f>
        <v>0</v>
      </c>
      <c r="T68">
        <f>IFERROR((VLOOKUP($A68,delib,12,0)*(Físico!S68)),0)</f>
        <v>0</v>
      </c>
      <c r="U68">
        <f>IFERROR((VLOOKUP($A68,delib,12,0)*(Físico!T68)),0)</f>
        <v>0</v>
      </c>
      <c r="V68">
        <f>IFERROR((VLOOKUP($A68,delib,12,0)*(Físico!U68)),0)</f>
        <v>0</v>
      </c>
      <c r="W68">
        <f>IFERROR((VLOOKUP($A68,delib,12,0)*(Físico!V68)),0)</f>
        <v>0</v>
      </c>
      <c r="X68">
        <f>IFERROR((VLOOKUP($A68,delib,12,0)*(Físico!W68)),0)</f>
        <v>0</v>
      </c>
      <c r="Y68">
        <f>IFERROR((VLOOKUP($A68,delib,12,0)*(Físico!X68)),0)</f>
        <v>0</v>
      </c>
      <c r="Z68">
        <f>IFERROR((VLOOKUP($A68,delib,12,0)*(Físico!Y68)),0)</f>
        <v>0</v>
      </c>
      <c r="AA68">
        <f>IFERROR((VLOOKUP($A68,delib,12,0)*(Físico!Z68)),0)</f>
        <v>0</v>
      </c>
      <c r="AB68">
        <f>IFERROR((VLOOKUP($A68,delib,12,0)*(Físico!AA68)),0)</f>
        <v>0</v>
      </c>
      <c r="AC68">
        <f>IFERROR((VLOOKUP($A68,delib,12,0)*(Físico!AB68)),0)</f>
        <v>0</v>
      </c>
      <c r="AD68">
        <f>IFERROR((VLOOKUP($A68,delib,12,0)*(Físico!AC68)),0)</f>
        <v>0</v>
      </c>
      <c r="AE68">
        <f>IFERROR((VLOOKUP($A68,delib,12,0)*(Físico!AD68)),0)</f>
        <v>0</v>
      </c>
      <c r="AF68">
        <f>IFERROR((VLOOKUP($A68,delib,12,0)*(Físico!AE68)),0)</f>
        <v>0</v>
      </c>
      <c r="AG68">
        <f>IFERROR((VLOOKUP($A68,delib,12,0)*(Físico!AF68)),0)</f>
        <v>0</v>
      </c>
      <c r="AH68">
        <f>IFERROR((VLOOKUP($A68,delib,12,0)*(Físico!AG68)),0)</f>
        <v>0</v>
      </c>
      <c r="AI68">
        <f>IFERROR((VLOOKUP($A68,delib,12,0)*(Físico!AH68)),0)</f>
        <v>0</v>
      </c>
      <c r="AJ68">
        <f>IFERROR((VLOOKUP($A68,delib,12,0)*(Físico!AI68)),0)</f>
        <v>0</v>
      </c>
      <c r="AK68">
        <f>IFERROR((VLOOKUP($A68,delib,12,0)*(Físico!AJ68)),0)</f>
        <v>0</v>
      </c>
      <c r="AL68">
        <f>IFERROR((VLOOKUP($A68,delib,12,0)*(Físico!AK68)),0)</f>
        <v>0</v>
      </c>
      <c r="AM68">
        <f>IFERROR((VLOOKUP($A68,delib,12,0)*(Físico!AL68)),0)</f>
        <v>0</v>
      </c>
      <c r="AN68" s="1">
        <f t="shared" si="3"/>
        <v>0</v>
      </c>
    </row>
    <row r="69" spans="1:40" x14ac:dyDescent="0.25">
      <c r="A69">
        <f t="shared" si="2"/>
        <v>407010297</v>
      </c>
      <c r="B69" t="s">
        <v>110</v>
      </c>
      <c r="C69">
        <f>IFERROR((VLOOKUP($A69,delib,12,0)*(Físico!B69)),0)</f>
        <v>0</v>
      </c>
      <c r="D69">
        <f>IFERROR((VLOOKUP($A69,delib,12,0)*(Físico!C69)),0)</f>
        <v>0</v>
      </c>
      <c r="E69">
        <f>IFERROR((VLOOKUP($A69,delib,12,0)*(Físico!D69)),0)</f>
        <v>0</v>
      </c>
      <c r="F69">
        <f>IFERROR((VLOOKUP($A69,delib,12,0)*(Físico!E69)),0)</f>
        <v>0</v>
      </c>
      <c r="G69">
        <f>IFERROR((VLOOKUP($A69,delib,12,0)*(Físico!F69)),0)</f>
        <v>0</v>
      </c>
      <c r="H69">
        <f>IFERROR((VLOOKUP($A69,delib,12,0)*(Físico!G69)),0)</f>
        <v>0</v>
      </c>
      <c r="I69">
        <f>IFERROR((VLOOKUP($A69,delib,12,0)*(Físico!H69)),0)</f>
        <v>0</v>
      </c>
      <c r="J69">
        <f>IFERROR((VLOOKUP($A69,delib,12,0)*(Físico!I69)),0)</f>
        <v>0</v>
      </c>
      <c r="K69">
        <f>IFERROR((VLOOKUP($A69,delib,12,0)*(Físico!J69)),0)</f>
        <v>0</v>
      </c>
      <c r="L69">
        <f>IFERROR((VLOOKUP($A69,delib,12,0)*(Físico!K69)),0)</f>
        <v>0</v>
      </c>
      <c r="M69">
        <f>IFERROR((VLOOKUP($A69,delib,12,0)*(Físico!L69)),0)</f>
        <v>0</v>
      </c>
      <c r="N69">
        <f>IFERROR((VLOOKUP($A69,delib,12,0)*(Físico!M69)),0)</f>
        <v>0</v>
      </c>
      <c r="O69">
        <f>IFERROR((VLOOKUP($A69,delib,12,0)*(Físico!N69)),0)</f>
        <v>0</v>
      </c>
      <c r="P69">
        <f>IFERROR((VLOOKUP($A69,delib,12,0)*(Físico!O69)),0)</f>
        <v>0</v>
      </c>
      <c r="Q69">
        <f>IFERROR((VLOOKUP($A69,delib,12,0)*(Físico!P69)),0)</f>
        <v>0</v>
      </c>
      <c r="R69">
        <f>IFERROR((VLOOKUP($A69,delib,12,0)*(Físico!Q69)),0)</f>
        <v>0</v>
      </c>
      <c r="S69">
        <f>IFERROR((VLOOKUP($A69,delib,12,0)*(Físico!R69)),0)</f>
        <v>0</v>
      </c>
      <c r="T69">
        <f>IFERROR((VLOOKUP($A69,delib,12,0)*(Físico!S69)),0)</f>
        <v>0</v>
      </c>
      <c r="U69">
        <f>IFERROR((VLOOKUP($A69,delib,12,0)*(Físico!T69)),0)</f>
        <v>0</v>
      </c>
      <c r="V69">
        <f>IFERROR((VLOOKUP($A69,delib,12,0)*(Físico!U69)),0)</f>
        <v>0</v>
      </c>
      <c r="W69">
        <f>IFERROR((VLOOKUP($A69,delib,12,0)*(Físico!V69)),0)</f>
        <v>0</v>
      </c>
      <c r="X69">
        <f>IFERROR((VLOOKUP($A69,delib,12,0)*(Físico!W69)),0)</f>
        <v>0</v>
      </c>
      <c r="Y69">
        <f>IFERROR((VLOOKUP($A69,delib,12,0)*(Físico!X69)),0)</f>
        <v>0</v>
      </c>
      <c r="Z69">
        <f>IFERROR((VLOOKUP($A69,delib,12,0)*(Físico!Y69)),0)</f>
        <v>0</v>
      </c>
      <c r="AA69">
        <f>IFERROR((VLOOKUP($A69,delib,12,0)*(Físico!Z69)),0)</f>
        <v>0</v>
      </c>
      <c r="AB69">
        <f>IFERROR((VLOOKUP($A69,delib,12,0)*(Físico!AA69)),0)</f>
        <v>0</v>
      </c>
      <c r="AC69">
        <f>IFERROR((VLOOKUP($A69,delib,12,0)*(Físico!AB69)),0)</f>
        <v>0</v>
      </c>
      <c r="AD69">
        <f>IFERROR((VLOOKUP($A69,delib,12,0)*(Físico!AC69)),0)</f>
        <v>0</v>
      </c>
      <c r="AE69">
        <f>IFERROR((VLOOKUP($A69,delib,12,0)*(Físico!AD69)),0)</f>
        <v>0</v>
      </c>
      <c r="AF69">
        <f>IFERROR((VLOOKUP($A69,delib,12,0)*(Físico!AE69)),0)</f>
        <v>0</v>
      </c>
      <c r="AG69">
        <f>IFERROR((VLOOKUP($A69,delib,12,0)*(Físico!AF69)),0)</f>
        <v>0</v>
      </c>
      <c r="AH69">
        <f>IFERROR((VLOOKUP($A69,delib,12,0)*(Físico!AG69)),0)</f>
        <v>0</v>
      </c>
      <c r="AI69">
        <f>IFERROR((VLOOKUP($A69,delib,12,0)*(Físico!AH69)),0)</f>
        <v>0</v>
      </c>
      <c r="AJ69">
        <f>IFERROR((VLOOKUP($A69,delib,12,0)*(Físico!AI69)),0)</f>
        <v>0</v>
      </c>
      <c r="AK69">
        <f>IFERROR((VLOOKUP($A69,delib,12,0)*(Físico!AJ69)),0)</f>
        <v>0</v>
      </c>
      <c r="AL69">
        <f>IFERROR((VLOOKUP($A69,delib,12,0)*(Físico!AK69)),0)</f>
        <v>0</v>
      </c>
      <c r="AM69">
        <f>IFERROR((VLOOKUP($A69,delib,12,0)*(Físico!AL69)),0)</f>
        <v>0</v>
      </c>
      <c r="AN69" s="1">
        <f t="shared" si="3"/>
        <v>0</v>
      </c>
    </row>
    <row r="70" spans="1:40" x14ac:dyDescent="0.25">
      <c r="A70">
        <f t="shared" si="2"/>
        <v>407010386</v>
      </c>
      <c r="B70" t="s">
        <v>111</v>
      </c>
      <c r="C70">
        <f>IFERROR((VLOOKUP($A70,delib,12,0)*(Físico!B70)),0)</f>
        <v>0</v>
      </c>
      <c r="D70">
        <f>IFERROR((VLOOKUP($A70,delib,12,0)*(Físico!C70)),0)</f>
        <v>0</v>
      </c>
      <c r="E70">
        <f>IFERROR((VLOOKUP($A70,delib,12,0)*(Físico!D70)),0)</f>
        <v>0</v>
      </c>
      <c r="F70">
        <f>IFERROR((VLOOKUP($A70,delib,12,0)*(Físico!E70)),0)</f>
        <v>0</v>
      </c>
      <c r="G70">
        <f>IFERROR((VLOOKUP($A70,delib,12,0)*(Físico!F70)),0)</f>
        <v>0</v>
      </c>
      <c r="H70">
        <f>IFERROR((VLOOKUP($A70,delib,12,0)*(Físico!G70)),0)</f>
        <v>0</v>
      </c>
      <c r="I70">
        <f>IFERROR((VLOOKUP($A70,delib,12,0)*(Físico!H70)),0)</f>
        <v>0</v>
      </c>
      <c r="J70">
        <f>IFERROR((VLOOKUP($A70,delib,12,0)*(Físico!I70)),0)</f>
        <v>0</v>
      </c>
      <c r="K70">
        <f>IFERROR((VLOOKUP($A70,delib,12,0)*(Físico!J70)),0)</f>
        <v>0</v>
      </c>
      <c r="L70">
        <f>IFERROR((VLOOKUP($A70,delib,12,0)*(Físico!K70)),0)</f>
        <v>0</v>
      </c>
      <c r="M70">
        <f>IFERROR((VLOOKUP($A70,delib,12,0)*(Físico!L70)),0)</f>
        <v>0</v>
      </c>
      <c r="N70">
        <f>IFERROR((VLOOKUP($A70,delib,12,0)*(Físico!M70)),0)</f>
        <v>0</v>
      </c>
      <c r="O70">
        <f>IFERROR((VLOOKUP($A70,delib,12,0)*(Físico!N70)),0)</f>
        <v>0</v>
      </c>
      <c r="P70">
        <f>IFERROR((VLOOKUP($A70,delib,12,0)*(Físico!O70)),0)</f>
        <v>0</v>
      </c>
      <c r="Q70">
        <f>IFERROR((VLOOKUP($A70,delib,12,0)*(Físico!P70)),0)</f>
        <v>0</v>
      </c>
      <c r="R70">
        <f>IFERROR((VLOOKUP($A70,delib,12,0)*(Físico!Q70)),0)</f>
        <v>0</v>
      </c>
      <c r="S70">
        <f>IFERROR((VLOOKUP($A70,delib,12,0)*(Físico!R70)),0)</f>
        <v>0</v>
      </c>
      <c r="T70">
        <f>IFERROR((VLOOKUP($A70,delib,12,0)*(Físico!S70)),0)</f>
        <v>0</v>
      </c>
      <c r="U70">
        <f>IFERROR((VLOOKUP($A70,delib,12,0)*(Físico!T70)),0)</f>
        <v>0</v>
      </c>
      <c r="V70">
        <f>IFERROR((VLOOKUP($A70,delib,12,0)*(Físico!U70)),0)</f>
        <v>0</v>
      </c>
      <c r="W70">
        <f>IFERROR((VLOOKUP($A70,delib,12,0)*(Físico!V70)),0)</f>
        <v>0</v>
      </c>
      <c r="X70">
        <f>IFERROR((VLOOKUP($A70,delib,12,0)*(Físico!W70)),0)</f>
        <v>0</v>
      </c>
      <c r="Y70">
        <f>IFERROR((VLOOKUP($A70,delib,12,0)*(Físico!X70)),0)</f>
        <v>0</v>
      </c>
      <c r="Z70">
        <f>IFERROR((VLOOKUP($A70,delib,12,0)*(Físico!Y70)),0)</f>
        <v>0</v>
      </c>
      <c r="AA70">
        <f>IFERROR((VLOOKUP($A70,delib,12,0)*(Físico!Z70)),0)</f>
        <v>0</v>
      </c>
      <c r="AB70">
        <f>IFERROR((VLOOKUP($A70,delib,12,0)*(Físico!AA70)),0)</f>
        <v>0</v>
      </c>
      <c r="AC70">
        <f>IFERROR((VLOOKUP($A70,delib,12,0)*(Físico!AB70)),0)</f>
        <v>0</v>
      </c>
      <c r="AD70">
        <f>IFERROR((VLOOKUP($A70,delib,12,0)*(Físico!AC70)),0)</f>
        <v>0</v>
      </c>
      <c r="AE70">
        <f>IFERROR((VLOOKUP($A70,delib,12,0)*(Físico!AD70)),0)</f>
        <v>0</v>
      </c>
      <c r="AF70">
        <f>IFERROR((VLOOKUP($A70,delib,12,0)*(Físico!AE70)),0)</f>
        <v>0</v>
      </c>
      <c r="AG70">
        <f>IFERROR((VLOOKUP($A70,delib,12,0)*(Físico!AF70)),0)</f>
        <v>0</v>
      </c>
      <c r="AH70">
        <f>IFERROR((VLOOKUP($A70,delib,12,0)*(Físico!AG70)),0)</f>
        <v>0</v>
      </c>
      <c r="AI70">
        <f>IFERROR((VLOOKUP($A70,delib,12,0)*(Físico!AH70)),0)</f>
        <v>0</v>
      </c>
      <c r="AJ70">
        <f>IFERROR((VLOOKUP($A70,delib,12,0)*(Físico!AI70)),0)</f>
        <v>0</v>
      </c>
      <c r="AK70">
        <f>IFERROR((VLOOKUP($A70,delib,12,0)*(Físico!AJ70)),0)</f>
        <v>0</v>
      </c>
      <c r="AL70">
        <f>IFERROR((VLOOKUP($A70,delib,12,0)*(Físico!AK70)),0)</f>
        <v>0</v>
      </c>
      <c r="AM70">
        <f>IFERROR((VLOOKUP($A70,delib,12,0)*(Físico!AL70)),0)</f>
        <v>0</v>
      </c>
      <c r="AN70" s="1">
        <f t="shared" si="3"/>
        <v>0</v>
      </c>
    </row>
    <row r="71" spans="1:40" x14ac:dyDescent="0.25">
      <c r="A71">
        <f t="shared" si="2"/>
        <v>407020020</v>
      </c>
      <c r="B71" t="s">
        <v>112</v>
      </c>
      <c r="C71">
        <f>IFERROR((VLOOKUP($A71,delib,12,0)*(Físico!B71)),0)</f>
        <v>0</v>
      </c>
      <c r="D71">
        <f>IFERROR((VLOOKUP($A71,delib,12,0)*(Físico!C71)),0)</f>
        <v>0</v>
      </c>
      <c r="E71">
        <f>IFERROR((VLOOKUP($A71,delib,12,0)*(Físico!D71)),0)</f>
        <v>0</v>
      </c>
      <c r="F71">
        <f>IFERROR((VLOOKUP($A71,delib,12,0)*(Físico!E71)),0)</f>
        <v>0</v>
      </c>
      <c r="G71">
        <f>IFERROR((VLOOKUP($A71,delib,12,0)*(Físico!F71)),0)</f>
        <v>0</v>
      </c>
      <c r="H71">
        <f>IFERROR((VLOOKUP($A71,delib,12,0)*(Físico!G71)),0)</f>
        <v>0</v>
      </c>
      <c r="I71">
        <f>IFERROR((VLOOKUP($A71,delib,12,0)*(Físico!H71)),0)</f>
        <v>0</v>
      </c>
      <c r="J71">
        <f>IFERROR((VLOOKUP($A71,delib,12,0)*(Físico!I71)),0)</f>
        <v>0</v>
      </c>
      <c r="K71">
        <f>IFERROR((VLOOKUP($A71,delib,12,0)*(Físico!J71)),0)</f>
        <v>0</v>
      </c>
      <c r="L71">
        <f>IFERROR((VLOOKUP($A71,delib,12,0)*(Físico!K71)),0)</f>
        <v>0</v>
      </c>
      <c r="M71">
        <f>IFERROR((VLOOKUP($A71,delib,12,0)*(Físico!L71)),0)</f>
        <v>0</v>
      </c>
      <c r="N71">
        <f>IFERROR((VLOOKUP($A71,delib,12,0)*(Físico!M71)),0)</f>
        <v>0</v>
      </c>
      <c r="O71">
        <f>IFERROR((VLOOKUP($A71,delib,12,0)*(Físico!N71)),0)</f>
        <v>0</v>
      </c>
      <c r="P71">
        <f>IFERROR((VLOOKUP($A71,delib,12,0)*(Físico!O71)),0)</f>
        <v>0</v>
      </c>
      <c r="Q71">
        <f>IFERROR((VLOOKUP($A71,delib,12,0)*(Físico!P71)),0)</f>
        <v>0</v>
      </c>
      <c r="R71">
        <f>IFERROR((VLOOKUP($A71,delib,12,0)*(Físico!Q71)),0)</f>
        <v>0</v>
      </c>
      <c r="S71">
        <f>IFERROR((VLOOKUP($A71,delib,12,0)*(Físico!R71)),0)</f>
        <v>0</v>
      </c>
      <c r="T71">
        <f>IFERROR((VLOOKUP($A71,delib,12,0)*(Físico!S71)),0)</f>
        <v>0</v>
      </c>
      <c r="U71">
        <f>IFERROR((VLOOKUP($A71,delib,12,0)*(Físico!T71)),0)</f>
        <v>0</v>
      </c>
      <c r="V71">
        <f>IFERROR((VLOOKUP($A71,delib,12,0)*(Físico!U71)),0)</f>
        <v>0</v>
      </c>
      <c r="W71">
        <f>IFERROR((VLOOKUP($A71,delib,12,0)*(Físico!V71)),0)</f>
        <v>0</v>
      </c>
      <c r="X71">
        <f>IFERROR((VLOOKUP($A71,delib,12,0)*(Físico!W71)),0)</f>
        <v>0</v>
      </c>
      <c r="Y71">
        <f>IFERROR((VLOOKUP($A71,delib,12,0)*(Físico!X71)),0)</f>
        <v>0</v>
      </c>
      <c r="Z71">
        <f>IFERROR((VLOOKUP($A71,delib,12,0)*(Físico!Y71)),0)</f>
        <v>0</v>
      </c>
      <c r="AA71">
        <f>IFERROR((VLOOKUP($A71,delib,12,0)*(Físico!Z71)),0)</f>
        <v>0</v>
      </c>
      <c r="AB71">
        <f>IFERROR((VLOOKUP($A71,delib,12,0)*(Físico!AA71)),0)</f>
        <v>0</v>
      </c>
      <c r="AC71">
        <f>IFERROR((VLOOKUP($A71,delib,12,0)*(Físico!AB71)),0)</f>
        <v>0</v>
      </c>
      <c r="AD71">
        <f>IFERROR((VLOOKUP($A71,delib,12,0)*(Físico!AC71)),0)</f>
        <v>0</v>
      </c>
      <c r="AE71">
        <f>IFERROR((VLOOKUP($A71,delib,12,0)*(Físico!AD71)),0)</f>
        <v>0</v>
      </c>
      <c r="AF71">
        <f>IFERROR((VLOOKUP($A71,delib,12,0)*(Físico!AE71)),0)</f>
        <v>0</v>
      </c>
      <c r="AG71">
        <f>IFERROR((VLOOKUP($A71,delib,12,0)*(Físico!AF71)),0)</f>
        <v>0</v>
      </c>
      <c r="AH71">
        <f>IFERROR((VLOOKUP($A71,delib,12,0)*(Físico!AG71)),0)</f>
        <v>0</v>
      </c>
      <c r="AI71">
        <f>IFERROR((VLOOKUP($A71,delib,12,0)*(Físico!AH71)),0)</f>
        <v>0</v>
      </c>
      <c r="AJ71">
        <f>IFERROR((VLOOKUP($A71,delib,12,0)*(Físico!AI71)),0)</f>
        <v>0</v>
      </c>
      <c r="AK71">
        <f>IFERROR((VLOOKUP($A71,delib,12,0)*(Físico!AJ71)),0)</f>
        <v>0</v>
      </c>
      <c r="AL71">
        <f>IFERROR((VLOOKUP($A71,delib,12,0)*(Físico!AK71)),0)</f>
        <v>0</v>
      </c>
      <c r="AM71">
        <f>IFERROR((VLOOKUP($A71,delib,12,0)*(Físico!AL71)),0)</f>
        <v>0</v>
      </c>
      <c r="AN71" s="1">
        <f t="shared" si="3"/>
        <v>0</v>
      </c>
    </row>
    <row r="72" spans="1:40" x14ac:dyDescent="0.25">
      <c r="A72">
        <f t="shared" si="2"/>
        <v>407020179</v>
      </c>
      <c r="B72" t="s">
        <v>113</v>
      </c>
      <c r="C72">
        <f>IFERROR((VLOOKUP($A72,delib,12,0)*(Físico!B72)),0)</f>
        <v>0</v>
      </c>
      <c r="D72">
        <f>IFERROR((VLOOKUP($A72,delib,12,0)*(Físico!C72)),0)</f>
        <v>0</v>
      </c>
      <c r="E72">
        <f>IFERROR((VLOOKUP($A72,delib,12,0)*(Físico!D72)),0)</f>
        <v>0</v>
      </c>
      <c r="F72">
        <f>IFERROR((VLOOKUP($A72,delib,12,0)*(Físico!E72)),0)</f>
        <v>0</v>
      </c>
      <c r="G72">
        <f>IFERROR((VLOOKUP($A72,delib,12,0)*(Físico!F72)),0)</f>
        <v>0</v>
      </c>
      <c r="H72">
        <f>IFERROR((VLOOKUP($A72,delib,12,0)*(Físico!G72)),0)</f>
        <v>0</v>
      </c>
      <c r="I72">
        <f>IFERROR((VLOOKUP($A72,delib,12,0)*(Físico!H72)),0)</f>
        <v>0</v>
      </c>
      <c r="J72">
        <f>IFERROR((VLOOKUP($A72,delib,12,0)*(Físico!I72)),0)</f>
        <v>0</v>
      </c>
      <c r="K72">
        <f>IFERROR((VLOOKUP($A72,delib,12,0)*(Físico!J72)),0)</f>
        <v>0</v>
      </c>
      <c r="L72">
        <f>IFERROR((VLOOKUP($A72,delib,12,0)*(Físico!K72)),0)</f>
        <v>0</v>
      </c>
      <c r="M72">
        <f>IFERROR((VLOOKUP($A72,delib,12,0)*(Físico!L72)),0)</f>
        <v>0</v>
      </c>
      <c r="N72">
        <f>IFERROR((VLOOKUP($A72,delib,12,0)*(Físico!M72)),0)</f>
        <v>0</v>
      </c>
      <c r="O72">
        <f>IFERROR((VLOOKUP($A72,delib,12,0)*(Físico!N72)),0)</f>
        <v>0</v>
      </c>
      <c r="P72">
        <f>IFERROR((VLOOKUP($A72,delib,12,0)*(Físico!O72)),0)</f>
        <v>0</v>
      </c>
      <c r="Q72">
        <f>IFERROR((VLOOKUP($A72,delib,12,0)*(Físico!P72)),0)</f>
        <v>0</v>
      </c>
      <c r="R72">
        <f>IFERROR((VLOOKUP($A72,delib,12,0)*(Físico!Q72)),0)</f>
        <v>0</v>
      </c>
      <c r="S72">
        <f>IFERROR((VLOOKUP($A72,delib,12,0)*(Físico!R72)),0)</f>
        <v>0</v>
      </c>
      <c r="T72">
        <f>IFERROR((VLOOKUP($A72,delib,12,0)*(Físico!S72)),0)</f>
        <v>0</v>
      </c>
      <c r="U72">
        <f>IFERROR((VLOOKUP($A72,delib,12,0)*(Físico!T72)),0)</f>
        <v>0</v>
      </c>
      <c r="V72">
        <f>IFERROR((VLOOKUP($A72,delib,12,0)*(Físico!U72)),0)</f>
        <v>0</v>
      </c>
      <c r="W72">
        <f>IFERROR((VLOOKUP($A72,delib,12,0)*(Físico!V72)),0)</f>
        <v>0</v>
      </c>
      <c r="X72">
        <f>IFERROR((VLOOKUP($A72,delib,12,0)*(Físico!W72)),0)</f>
        <v>0</v>
      </c>
      <c r="Y72">
        <f>IFERROR((VLOOKUP($A72,delib,12,0)*(Físico!X72)),0)</f>
        <v>0</v>
      </c>
      <c r="Z72">
        <f>IFERROR((VLOOKUP($A72,delib,12,0)*(Físico!Y72)),0)</f>
        <v>0</v>
      </c>
      <c r="AA72">
        <f>IFERROR((VLOOKUP($A72,delib,12,0)*(Físico!Z72)),0)</f>
        <v>0</v>
      </c>
      <c r="AB72">
        <f>IFERROR((VLOOKUP($A72,delib,12,0)*(Físico!AA72)),0)</f>
        <v>0</v>
      </c>
      <c r="AC72">
        <f>IFERROR((VLOOKUP($A72,delib,12,0)*(Físico!AB72)),0)</f>
        <v>0</v>
      </c>
      <c r="AD72">
        <f>IFERROR((VLOOKUP($A72,delib,12,0)*(Físico!AC72)),0)</f>
        <v>0</v>
      </c>
      <c r="AE72">
        <f>IFERROR((VLOOKUP($A72,delib,12,0)*(Físico!AD72)),0)</f>
        <v>0</v>
      </c>
      <c r="AF72">
        <f>IFERROR((VLOOKUP($A72,delib,12,0)*(Físico!AE72)),0)</f>
        <v>0</v>
      </c>
      <c r="AG72">
        <f>IFERROR((VLOOKUP($A72,delib,12,0)*(Físico!AF72)),0)</f>
        <v>0</v>
      </c>
      <c r="AH72">
        <f>IFERROR((VLOOKUP($A72,delib,12,0)*(Físico!AG72)),0)</f>
        <v>0</v>
      </c>
      <c r="AI72">
        <f>IFERROR((VLOOKUP($A72,delib,12,0)*(Físico!AH72)),0)</f>
        <v>0</v>
      </c>
      <c r="AJ72">
        <f>IFERROR((VLOOKUP($A72,delib,12,0)*(Físico!AI72)),0)</f>
        <v>0</v>
      </c>
      <c r="AK72">
        <f>IFERROR((VLOOKUP($A72,delib,12,0)*(Físico!AJ72)),0)</f>
        <v>0</v>
      </c>
      <c r="AL72">
        <f>IFERROR((VLOOKUP($A72,delib,12,0)*(Físico!AK72)),0)</f>
        <v>0</v>
      </c>
      <c r="AM72">
        <f>IFERROR((VLOOKUP($A72,delib,12,0)*(Físico!AL72)),0)</f>
        <v>0</v>
      </c>
      <c r="AN72" s="1">
        <f t="shared" si="3"/>
        <v>0</v>
      </c>
    </row>
    <row r="73" spans="1:40" x14ac:dyDescent="0.25">
      <c r="A73">
        <f t="shared" si="2"/>
        <v>407020187</v>
      </c>
      <c r="B73" t="s">
        <v>114</v>
      </c>
      <c r="C73">
        <f>IFERROR((VLOOKUP($A73,delib,12,0)*(Físico!B73)),0)</f>
        <v>0</v>
      </c>
      <c r="D73">
        <f>IFERROR((VLOOKUP($A73,delib,12,0)*(Físico!C73)),0)</f>
        <v>0</v>
      </c>
      <c r="E73">
        <f>IFERROR((VLOOKUP($A73,delib,12,0)*(Físico!D73)),0)</f>
        <v>0</v>
      </c>
      <c r="F73">
        <f>IFERROR((VLOOKUP($A73,delib,12,0)*(Físico!E73)),0)</f>
        <v>0</v>
      </c>
      <c r="G73">
        <f>IFERROR((VLOOKUP($A73,delib,12,0)*(Físico!F73)),0)</f>
        <v>0</v>
      </c>
      <c r="H73">
        <f>IFERROR((VLOOKUP($A73,delib,12,0)*(Físico!G73)),0)</f>
        <v>0</v>
      </c>
      <c r="I73">
        <f>IFERROR((VLOOKUP($A73,delib,12,0)*(Físico!H73)),0)</f>
        <v>0</v>
      </c>
      <c r="J73">
        <f>IFERROR((VLOOKUP($A73,delib,12,0)*(Físico!I73)),0)</f>
        <v>0</v>
      </c>
      <c r="K73">
        <f>IFERROR((VLOOKUP($A73,delib,12,0)*(Físico!J73)),0)</f>
        <v>0</v>
      </c>
      <c r="L73">
        <f>IFERROR((VLOOKUP($A73,delib,12,0)*(Físico!K73)),0)</f>
        <v>0</v>
      </c>
      <c r="M73">
        <f>IFERROR((VLOOKUP($A73,delib,12,0)*(Físico!L73)),0)</f>
        <v>0</v>
      </c>
      <c r="N73">
        <f>IFERROR((VLOOKUP($A73,delib,12,0)*(Físico!M73)),0)</f>
        <v>0</v>
      </c>
      <c r="O73">
        <f>IFERROR((VLOOKUP($A73,delib,12,0)*(Físico!N73)),0)</f>
        <v>0</v>
      </c>
      <c r="P73">
        <f>IFERROR((VLOOKUP($A73,delib,12,0)*(Físico!O73)),0)</f>
        <v>0</v>
      </c>
      <c r="Q73">
        <f>IFERROR((VLOOKUP($A73,delib,12,0)*(Físico!P73)),0)</f>
        <v>0</v>
      </c>
      <c r="R73">
        <f>IFERROR((VLOOKUP($A73,delib,12,0)*(Físico!Q73)),0)</f>
        <v>0</v>
      </c>
      <c r="S73">
        <f>IFERROR((VLOOKUP($A73,delib,12,0)*(Físico!R73)),0)</f>
        <v>0</v>
      </c>
      <c r="T73">
        <f>IFERROR((VLOOKUP($A73,delib,12,0)*(Físico!S73)),0)</f>
        <v>0</v>
      </c>
      <c r="U73">
        <f>IFERROR((VLOOKUP($A73,delib,12,0)*(Físico!T73)),0)</f>
        <v>0</v>
      </c>
      <c r="V73">
        <f>IFERROR((VLOOKUP($A73,delib,12,0)*(Físico!U73)),0)</f>
        <v>0</v>
      </c>
      <c r="W73">
        <f>IFERROR((VLOOKUP($A73,delib,12,0)*(Físico!V73)),0)</f>
        <v>0</v>
      </c>
      <c r="X73">
        <f>IFERROR((VLOOKUP($A73,delib,12,0)*(Físico!W73)),0)</f>
        <v>0</v>
      </c>
      <c r="Y73">
        <f>IFERROR((VLOOKUP($A73,delib,12,0)*(Físico!X73)),0)</f>
        <v>0</v>
      </c>
      <c r="Z73">
        <f>IFERROR((VLOOKUP($A73,delib,12,0)*(Físico!Y73)),0)</f>
        <v>0</v>
      </c>
      <c r="AA73">
        <f>IFERROR((VLOOKUP($A73,delib,12,0)*(Físico!Z73)),0)</f>
        <v>0</v>
      </c>
      <c r="AB73">
        <f>IFERROR((VLOOKUP($A73,delib,12,0)*(Físico!AA73)),0)</f>
        <v>0</v>
      </c>
      <c r="AC73">
        <f>IFERROR((VLOOKUP($A73,delib,12,0)*(Físico!AB73)),0)</f>
        <v>0</v>
      </c>
      <c r="AD73">
        <f>IFERROR((VLOOKUP($A73,delib,12,0)*(Físico!AC73)),0)</f>
        <v>0</v>
      </c>
      <c r="AE73">
        <f>IFERROR((VLOOKUP($A73,delib,12,0)*(Físico!AD73)),0)</f>
        <v>0</v>
      </c>
      <c r="AF73">
        <f>IFERROR((VLOOKUP($A73,delib,12,0)*(Físico!AE73)),0)</f>
        <v>0</v>
      </c>
      <c r="AG73">
        <f>IFERROR((VLOOKUP($A73,delib,12,0)*(Físico!AF73)),0)</f>
        <v>0</v>
      </c>
      <c r="AH73">
        <f>IFERROR((VLOOKUP($A73,delib,12,0)*(Físico!AG73)),0)</f>
        <v>0</v>
      </c>
      <c r="AI73">
        <f>IFERROR((VLOOKUP($A73,delib,12,0)*(Físico!AH73)),0)</f>
        <v>0</v>
      </c>
      <c r="AJ73">
        <f>IFERROR((VLOOKUP($A73,delib,12,0)*(Físico!AI73)),0)</f>
        <v>0</v>
      </c>
      <c r="AK73">
        <f>IFERROR((VLOOKUP($A73,delib,12,0)*(Físico!AJ73)),0)</f>
        <v>0</v>
      </c>
      <c r="AL73">
        <f>IFERROR((VLOOKUP($A73,delib,12,0)*(Físico!AK73)),0)</f>
        <v>0</v>
      </c>
      <c r="AM73">
        <f>IFERROR((VLOOKUP($A73,delib,12,0)*(Físico!AL73)),0)</f>
        <v>0</v>
      </c>
      <c r="AN73" s="1">
        <f t="shared" si="3"/>
        <v>0</v>
      </c>
    </row>
    <row r="74" spans="1:40" x14ac:dyDescent="0.25">
      <c r="A74">
        <f t="shared" si="2"/>
        <v>407020217</v>
      </c>
      <c r="B74" t="s">
        <v>115</v>
      </c>
      <c r="C74">
        <f>IFERROR((VLOOKUP($A74,delib,12,0)*(Físico!B74)),0)</f>
        <v>0</v>
      </c>
      <c r="D74">
        <f>IFERROR((VLOOKUP($A74,delib,12,0)*(Físico!C74)),0)</f>
        <v>0</v>
      </c>
      <c r="E74">
        <f>IFERROR((VLOOKUP($A74,delib,12,0)*(Físico!D74)),0)</f>
        <v>0</v>
      </c>
      <c r="F74">
        <f>IFERROR((VLOOKUP($A74,delib,12,0)*(Físico!E74)),0)</f>
        <v>0</v>
      </c>
      <c r="G74">
        <f>IFERROR((VLOOKUP($A74,delib,12,0)*(Físico!F74)),0)</f>
        <v>0</v>
      </c>
      <c r="H74">
        <f>IFERROR((VLOOKUP($A74,delib,12,0)*(Físico!G74)),0)</f>
        <v>0</v>
      </c>
      <c r="I74">
        <f>IFERROR((VLOOKUP($A74,delib,12,0)*(Físico!H74)),0)</f>
        <v>0</v>
      </c>
      <c r="J74">
        <f>IFERROR((VLOOKUP($A74,delib,12,0)*(Físico!I74)),0)</f>
        <v>0</v>
      </c>
      <c r="K74">
        <f>IFERROR((VLOOKUP($A74,delib,12,0)*(Físico!J74)),0)</f>
        <v>0</v>
      </c>
      <c r="L74">
        <f>IFERROR((VLOOKUP($A74,delib,12,0)*(Físico!K74)),0)</f>
        <v>0</v>
      </c>
      <c r="M74">
        <f>IFERROR((VLOOKUP($A74,delib,12,0)*(Físico!L74)),0)</f>
        <v>0</v>
      </c>
      <c r="N74">
        <f>IFERROR((VLOOKUP($A74,delib,12,0)*(Físico!M74)),0)</f>
        <v>0</v>
      </c>
      <c r="O74">
        <f>IFERROR((VLOOKUP($A74,delib,12,0)*(Físico!N74)),0)</f>
        <v>0</v>
      </c>
      <c r="P74">
        <f>IFERROR((VLOOKUP($A74,delib,12,0)*(Físico!O74)),0)</f>
        <v>0</v>
      </c>
      <c r="Q74">
        <f>IFERROR((VLOOKUP($A74,delib,12,0)*(Físico!P74)),0)</f>
        <v>0</v>
      </c>
      <c r="R74">
        <f>IFERROR((VLOOKUP($A74,delib,12,0)*(Físico!Q74)),0)</f>
        <v>0</v>
      </c>
      <c r="S74">
        <f>IFERROR((VLOOKUP($A74,delib,12,0)*(Físico!R74)),0)</f>
        <v>0</v>
      </c>
      <c r="T74">
        <f>IFERROR((VLOOKUP($A74,delib,12,0)*(Físico!S74)),0)</f>
        <v>0</v>
      </c>
      <c r="U74">
        <f>IFERROR((VLOOKUP($A74,delib,12,0)*(Físico!T74)),0)</f>
        <v>0</v>
      </c>
      <c r="V74">
        <f>IFERROR((VLOOKUP($A74,delib,12,0)*(Físico!U74)),0)</f>
        <v>0</v>
      </c>
      <c r="W74">
        <f>IFERROR((VLOOKUP($A74,delib,12,0)*(Físico!V74)),0)</f>
        <v>0</v>
      </c>
      <c r="X74">
        <f>IFERROR((VLOOKUP($A74,delib,12,0)*(Físico!W74)),0)</f>
        <v>0</v>
      </c>
      <c r="Y74">
        <f>IFERROR((VLOOKUP($A74,delib,12,0)*(Físico!X74)),0)</f>
        <v>0</v>
      </c>
      <c r="Z74">
        <f>IFERROR((VLOOKUP($A74,delib,12,0)*(Físico!Y74)),0)</f>
        <v>0</v>
      </c>
      <c r="AA74">
        <f>IFERROR((VLOOKUP($A74,delib,12,0)*(Físico!Z74)),0)</f>
        <v>0</v>
      </c>
      <c r="AB74">
        <f>IFERROR((VLOOKUP($A74,delib,12,0)*(Físico!AA74)),0)</f>
        <v>0</v>
      </c>
      <c r="AC74">
        <f>IFERROR((VLOOKUP($A74,delib,12,0)*(Físico!AB74)),0)</f>
        <v>0</v>
      </c>
      <c r="AD74">
        <f>IFERROR((VLOOKUP($A74,delib,12,0)*(Físico!AC74)),0)</f>
        <v>0</v>
      </c>
      <c r="AE74">
        <f>IFERROR((VLOOKUP($A74,delib,12,0)*(Físico!AD74)),0)</f>
        <v>0</v>
      </c>
      <c r="AF74">
        <f>IFERROR((VLOOKUP($A74,delib,12,0)*(Físico!AE74)),0)</f>
        <v>0</v>
      </c>
      <c r="AG74">
        <f>IFERROR((VLOOKUP($A74,delib,12,0)*(Físico!AF74)),0)</f>
        <v>0</v>
      </c>
      <c r="AH74">
        <f>IFERROR((VLOOKUP($A74,delib,12,0)*(Físico!AG74)),0)</f>
        <v>0</v>
      </c>
      <c r="AI74">
        <f>IFERROR((VLOOKUP($A74,delib,12,0)*(Físico!AH74)),0)</f>
        <v>0</v>
      </c>
      <c r="AJ74">
        <f>IFERROR((VLOOKUP($A74,delib,12,0)*(Físico!AI74)),0)</f>
        <v>0</v>
      </c>
      <c r="AK74">
        <f>IFERROR((VLOOKUP($A74,delib,12,0)*(Físico!AJ74)),0)</f>
        <v>0</v>
      </c>
      <c r="AL74">
        <f>IFERROR((VLOOKUP($A74,delib,12,0)*(Físico!AK74)),0)</f>
        <v>0</v>
      </c>
      <c r="AM74">
        <f>IFERROR((VLOOKUP($A74,delib,12,0)*(Físico!AL74)),0)</f>
        <v>0</v>
      </c>
      <c r="AN74" s="1">
        <f t="shared" si="3"/>
        <v>0</v>
      </c>
    </row>
    <row r="75" spans="1:40" x14ac:dyDescent="0.25">
      <c r="A75">
        <f t="shared" si="2"/>
        <v>407020225</v>
      </c>
      <c r="B75" t="s">
        <v>116</v>
      </c>
      <c r="C75">
        <f>IFERROR((VLOOKUP($A75,delib,12,0)*(Físico!B75)),0)</f>
        <v>0</v>
      </c>
      <c r="D75">
        <f>IFERROR((VLOOKUP($A75,delib,12,0)*(Físico!C75)),0)</f>
        <v>0</v>
      </c>
      <c r="E75">
        <f>IFERROR((VLOOKUP($A75,delib,12,0)*(Físico!D75)),0)</f>
        <v>0</v>
      </c>
      <c r="F75">
        <f>IFERROR((VLOOKUP($A75,delib,12,0)*(Físico!E75)),0)</f>
        <v>0</v>
      </c>
      <c r="G75">
        <f>IFERROR((VLOOKUP($A75,delib,12,0)*(Físico!F75)),0)</f>
        <v>0</v>
      </c>
      <c r="H75">
        <f>IFERROR((VLOOKUP($A75,delib,12,0)*(Físico!G75)),0)</f>
        <v>0</v>
      </c>
      <c r="I75">
        <f>IFERROR((VLOOKUP($A75,delib,12,0)*(Físico!H75)),0)</f>
        <v>0</v>
      </c>
      <c r="J75">
        <f>IFERROR((VLOOKUP($A75,delib,12,0)*(Físico!I75)),0)</f>
        <v>0</v>
      </c>
      <c r="K75">
        <f>IFERROR((VLOOKUP($A75,delib,12,0)*(Físico!J75)),0)</f>
        <v>0</v>
      </c>
      <c r="L75">
        <f>IFERROR((VLOOKUP($A75,delib,12,0)*(Físico!K75)),0)</f>
        <v>0</v>
      </c>
      <c r="M75">
        <f>IFERROR((VLOOKUP($A75,delib,12,0)*(Físico!L75)),0)</f>
        <v>0</v>
      </c>
      <c r="N75">
        <f>IFERROR((VLOOKUP($A75,delib,12,0)*(Físico!M75)),0)</f>
        <v>0</v>
      </c>
      <c r="O75">
        <f>IFERROR((VLOOKUP($A75,delib,12,0)*(Físico!N75)),0)</f>
        <v>0</v>
      </c>
      <c r="P75">
        <f>IFERROR((VLOOKUP($A75,delib,12,0)*(Físico!O75)),0)</f>
        <v>0</v>
      </c>
      <c r="Q75">
        <f>IFERROR((VLOOKUP($A75,delib,12,0)*(Físico!P75)),0)</f>
        <v>0</v>
      </c>
      <c r="R75">
        <f>IFERROR((VLOOKUP($A75,delib,12,0)*(Físico!Q75)),0)</f>
        <v>0</v>
      </c>
      <c r="S75">
        <f>IFERROR((VLOOKUP($A75,delib,12,0)*(Físico!R75)),0)</f>
        <v>0</v>
      </c>
      <c r="T75">
        <f>IFERROR((VLOOKUP($A75,delib,12,0)*(Físico!S75)),0)</f>
        <v>0</v>
      </c>
      <c r="U75">
        <f>IFERROR((VLOOKUP($A75,delib,12,0)*(Físico!T75)),0)</f>
        <v>0</v>
      </c>
      <c r="V75">
        <f>IFERROR((VLOOKUP($A75,delib,12,0)*(Físico!U75)),0)</f>
        <v>0</v>
      </c>
      <c r="W75">
        <f>IFERROR((VLOOKUP($A75,delib,12,0)*(Físico!V75)),0)</f>
        <v>0</v>
      </c>
      <c r="X75">
        <f>IFERROR((VLOOKUP($A75,delib,12,0)*(Físico!W75)),0)</f>
        <v>0</v>
      </c>
      <c r="Y75">
        <f>IFERROR((VLOOKUP($A75,delib,12,0)*(Físico!X75)),0)</f>
        <v>0</v>
      </c>
      <c r="Z75">
        <f>IFERROR((VLOOKUP($A75,delib,12,0)*(Físico!Y75)),0)</f>
        <v>0</v>
      </c>
      <c r="AA75">
        <f>IFERROR((VLOOKUP($A75,delib,12,0)*(Físico!Z75)),0)</f>
        <v>0</v>
      </c>
      <c r="AB75">
        <f>IFERROR((VLOOKUP($A75,delib,12,0)*(Físico!AA75)),0)</f>
        <v>0</v>
      </c>
      <c r="AC75">
        <f>IFERROR((VLOOKUP($A75,delib,12,0)*(Físico!AB75)),0)</f>
        <v>0</v>
      </c>
      <c r="AD75">
        <f>IFERROR((VLOOKUP($A75,delib,12,0)*(Físico!AC75)),0)</f>
        <v>0</v>
      </c>
      <c r="AE75">
        <f>IFERROR((VLOOKUP($A75,delib,12,0)*(Físico!AD75)),0)</f>
        <v>0</v>
      </c>
      <c r="AF75">
        <f>IFERROR((VLOOKUP($A75,delib,12,0)*(Físico!AE75)),0)</f>
        <v>0</v>
      </c>
      <c r="AG75">
        <f>IFERROR((VLOOKUP($A75,delib,12,0)*(Físico!AF75)),0)</f>
        <v>0</v>
      </c>
      <c r="AH75">
        <f>IFERROR((VLOOKUP($A75,delib,12,0)*(Físico!AG75)),0)</f>
        <v>0</v>
      </c>
      <c r="AI75">
        <f>IFERROR((VLOOKUP($A75,delib,12,0)*(Físico!AH75)),0)</f>
        <v>0</v>
      </c>
      <c r="AJ75">
        <f>IFERROR((VLOOKUP($A75,delib,12,0)*(Físico!AI75)),0)</f>
        <v>0</v>
      </c>
      <c r="AK75">
        <f>IFERROR((VLOOKUP($A75,delib,12,0)*(Físico!AJ75)),0)</f>
        <v>0</v>
      </c>
      <c r="AL75">
        <f>IFERROR((VLOOKUP($A75,delib,12,0)*(Físico!AK75)),0)</f>
        <v>0</v>
      </c>
      <c r="AM75">
        <f>IFERROR((VLOOKUP($A75,delib,12,0)*(Físico!AL75)),0)</f>
        <v>0</v>
      </c>
      <c r="AN75" s="1">
        <f t="shared" si="3"/>
        <v>0</v>
      </c>
    </row>
    <row r="76" spans="1:40" x14ac:dyDescent="0.25">
      <c r="A76">
        <f t="shared" si="2"/>
        <v>407020241</v>
      </c>
      <c r="B76" t="s">
        <v>117</v>
      </c>
      <c r="C76">
        <f>IFERROR((VLOOKUP($A76,delib,12,0)*(Físico!B76)),0)</f>
        <v>0</v>
      </c>
      <c r="D76">
        <f>IFERROR((VLOOKUP($A76,delib,12,0)*(Físico!C76)),0)</f>
        <v>0</v>
      </c>
      <c r="E76">
        <f>IFERROR((VLOOKUP($A76,delib,12,0)*(Físico!D76)),0)</f>
        <v>0</v>
      </c>
      <c r="F76">
        <f>IFERROR((VLOOKUP($A76,delib,12,0)*(Físico!E76)),0)</f>
        <v>0</v>
      </c>
      <c r="G76">
        <f>IFERROR((VLOOKUP($A76,delib,12,0)*(Físico!F76)),0)</f>
        <v>0</v>
      </c>
      <c r="H76">
        <f>IFERROR((VLOOKUP($A76,delib,12,0)*(Físico!G76)),0)</f>
        <v>0</v>
      </c>
      <c r="I76">
        <f>IFERROR((VLOOKUP($A76,delib,12,0)*(Físico!H76)),0)</f>
        <v>0</v>
      </c>
      <c r="J76">
        <f>IFERROR((VLOOKUP($A76,delib,12,0)*(Físico!I76)),0)</f>
        <v>0</v>
      </c>
      <c r="K76">
        <f>IFERROR((VLOOKUP($A76,delib,12,0)*(Físico!J76)),0)</f>
        <v>0</v>
      </c>
      <c r="L76">
        <f>IFERROR((VLOOKUP($A76,delib,12,0)*(Físico!K76)),0)</f>
        <v>0</v>
      </c>
      <c r="M76">
        <f>IFERROR((VLOOKUP($A76,delib,12,0)*(Físico!L76)),0)</f>
        <v>0</v>
      </c>
      <c r="N76">
        <f>IFERROR((VLOOKUP($A76,delib,12,0)*(Físico!M76)),0)</f>
        <v>0</v>
      </c>
      <c r="O76">
        <f>IFERROR((VLOOKUP($A76,delib,12,0)*(Físico!N76)),0)</f>
        <v>0</v>
      </c>
      <c r="P76">
        <f>IFERROR((VLOOKUP($A76,delib,12,0)*(Físico!O76)),0)</f>
        <v>0</v>
      </c>
      <c r="Q76">
        <f>IFERROR((VLOOKUP($A76,delib,12,0)*(Físico!P76)),0)</f>
        <v>0</v>
      </c>
      <c r="R76">
        <f>IFERROR((VLOOKUP($A76,delib,12,0)*(Físico!Q76)),0)</f>
        <v>0</v>
      </c>
      <c r="S76">
        <f>IFERROR((VLOOKUP($A76,delib,12,0)*(Físico!R76)),0)</f>
        <v>0</v>
      </c>
      <c r="T76">
        <f>IFERROR((VLOOKUP($A76,delib,12,0)*(Físico!S76)),0)</f>
        <v>0</v>
      </c>
      <c r="U76">
        <f>IFERROR((VLOOKUP($A76,delib,12,0)*(Físico!T76)),0)</f>
        <v>0</v>
      </c>
      <c r="V76">
        <f>IFERROR((VLOOKUP($A76,delib,12,0)*(Físico!U76)),0)</f>
        <v>0</v>
      </c>
      <c r="W76">
        <f>IFERROR((VLOOKUP($A76,delib,12,0)*(Físico!V76)),0)</f>
        <v>0</v>
      </c>
      <c r="X76">
        <f>IFERROR((VLOOKUP($A76,delib,12,0)*(Físico!W76)),0)</f>
        <v>0</v>
      </c>
      <c r="Y76">
        <f>IFERROR((VLOOKUP($A76,delib,12,0)*(Físico!X76)),0)</f>
        <v>0</v>
      </c>
      <c r="Z76">
        <f>IFERROR((VLOOKUP($A76,delib,12,0)*(Físico!Y76)),0)</f>
        <v>0</v>
      </c>
      <c r="AA76">
        <f>IFERROR((VLOOKUP($A76,delib,12,0)*(Físico!Z76)),0)</f>
        <v>0</v>
      </c>
      <c r="AB76">
        <f>IFERROR((VLOOKUP($A76,delib,12,0)*(Físico!AA76)),0)</f>
        <v>0</v>
      </c>
      <c r="AC76">
        <f>IFERROR((VLOOKUP($A76,delib,12,0)*(Físico!AB76)),0)</f>
        <v>0</v>
      </c>
      <c r="AD76">
        <f>IFERROR((VLOOKUP($A76,delib,12,0)*(Físico!AC76)),0)</f>
        <v>0</v>
      </c>
      <c r="AE76">
        <f>IFERROR((VLOOKUP($A76,delib,12,0)*(Físico!AD76)),0)</f>
        <v>0</v>
      </c>
      <c r="AF76">
        <f>IFERROR((VLOOKUP($A76,delib,12,0)*(Físico!AE76)),0)</f>
        <v>0</v>
      </c>
      <c r="AG76">
        <f>IFERROR((VLOOKUP($A76,delib,12,0)*(Físico!AF76)),0)</f>
        <v>0</v>
      </c>
      <c r="AH76">
        <f>IFERROR((VLOOKUP($A76,delib,12,0)*(Físico!AG76)),0)</f>
        <v>0</v>
      </c>
      <c r="AI76">
        <f>IFERROR((VLOOKUP($A76,delib,12,0)*(Físico!AH76)),0)</f>
        <v>0</v>
      </c>
      <c r="AJ76">
        <f>IFERROR((VLOOKUP($A76,delib,12,0)*(Físico!AI76)),0)</f>
        <v>0</v>
      </c>
      <c r="AK76">
        <f>IFERROR((VLOOKUP($A76,delib,12,0)*(Físico!AJ76)),0)</f>
        <v>0</v>
      </c>
      <c r="AL76">
        <f>IFERROR((VLOOKUP($A76,delib,12,0)*(Físico!AK76)),0)</f>
        <v>0</v>
      </c>
      <c r="AM76">
        <f>IFERROR((VLOOKUP($A76,delib,12,0)*(Físico!AL76)),0)</f>
        <v>0</v>
      </c>
      <c r="AN76" s="1">
        <f t="shared" si="3"/>
        <v>0</v>
      </c>
    </row>
    <row r="77" spans="1:40" x14ac:dyDescent="0.25">
      <c r="A77">
        <f t="shared" si="2"/>
        <v>407020268</v>
      </c>
      <c r="B77" t="s">
        <v>118</v>
      </c>
      <c r="C77">
        <f>IFERROR((VLOOKUP($A77,delib,12,0)*(Físico!B77)),0)</f>
        <v>0</v>
      </c>
      <c r="D77">
        <f>IFERROR((VLOOKUP($A77,delib,12,0)*(Físico!C77)),0)</f>
        <v>0</v>
      </c>
      <c r="E77">
        <f>IFERROR((VLOOKUP($A77,delib,12,0)*(Físico!D77)),0)</f>
        <v>0</v>
      </c>
      <c r="F77">
        <f>IFERROR((VLOOKUP($A77,delib,12,0)*(Físico!E77)),0)</f>
        <v>0</v>
      </c>
      <c r="G77">
        <f>IFERROR((VLOOKUP($A77,delib,12,0)*(Físico!F77)),0)</f>
        <v>0</v>
      </c>
      <c r="H77">
        <f>IFERROR((VLOOKUP($A77,delib,12,0)*(Físico!G77)),0)</f>
        <v>0</v>
      </c>
      <c r="I77">
        <f>IFERROR((VLOOKUP($A77,delib,12,0)*(Físico!H77)),0)</f>
        <v>0</v>
      </c>
      <c r="J77">
        <f>IFERROR((VLOOKUP($A77,delib,12,0)*(Físico!I77)),0)</f>
        <v>0</v>
      </c>
      <c r="K77">
        <f>IFERROR((VLOOKUP($A77,delib,12,0)*(Físico!J77)),0)</f>
        <v>0</v>
      </c>
      <c r="L77">
        <f>IFERROR((VLOOKUP($A77,delib,12,0)*(Físico!K77)),0)</f>
        <v>0</v>
      </c>
      <c r="M77">
        <f>IFERROR((VLOOKUP($A77,delib,12,0)*(Físico!L77)),0)</f>
        <v>0</v>
      </c>
      <c r="N77">
        <f>IFERROR((VLOOKUP($A77,delib,12,0)*(Físico!M77)),0)</f>
        <v>0</v>
      </c>
      <c r="O77">
        <f>IFERROR((VLOOKUP($A77,delib,12,0)*(Físico!N77)),0)</f>
        <v>0</v>
      </c>
      <c r="P77">
        <f>IFERROR((VLOOKUP($A77,delib,12,0)*(Físico!O77)),0)</f>
        <v>0</v>
      </c>
      <c r="Q77">
        <f>IFERROR((VLOOKUP($A77,delib,12,0)*(Físico!P77)),0)</f>
        <v>0</v>
      </c>
      <c r="R77">
        <f>IFERROR((VLOOKUP($A77,delib,12,0)*(Físico!Q77)),0)</f>
        <v>0</v>
      </c>
      <c r="S77">
        <f>IFERROR((VLOOKUP($A77,delib,12,0)*(Físico!R77)),0)</f>
        <v>0</v>
      </c>
      <c r="T77">
        <f>IFERROR((VLOOKUP($A77,delib,12,0)*(Físico!S77)),0)</f>
        <v>0</v>
      </c>
      <c r="U77">
        <f>IFERROR((VLOOKUP($A77,delib,12,0)*(Físico!T77)),0)</f>
        <v>0</v>
      </c>
      <c r="V77">
        <f>IFERROR((VLOOKUP($A77,delib,12,0)*(Físico!U77)),0)</f>
        <v>0</v>
      </c>
      <c r="W77">
        <f>IFERROR((VLOOKUP($A77,delib,12,0)*(Físico!V77)),0)</f>
        <v>0</v>
      </c>
      <c r="X77">
        <f>IFERROR((VLOOKUP($A77,delib,12,0)*(Físico!W77)),0)</f>
        <v>0</v>
      </c>
      <c r="Y77">
        <f>IFERROR((VLOOKUP($A77,delib,12,0)*(Físico!X77)),0)</f>
        <v>0</v>
      </c>
      <c r="Z77">
        <f>IFERROR((VLOOKUP($A77,delib,12,0)*(Físico!Y77)),0)</f>
        <v>0</v>
      </c>
      <c r="AA77">
        <f>IFERROR((VLOOKUP($A77,delib,12,0)*(Físico!Z77)),0)</f>
        <v>0</v>
      </c>
      <c r="AB77">
        <f>IFERROR((VLOOKUP($A77,delib,12,0)*(Físico!AA77)),0)</f>
        <v>0</v>
      </c>
      <c r="AC77">
        <f>IFERROR((VLOOKUP($A77,delib,12,0)*(Físico!AB77)),0)</f>
        <v>0</v>
      </c>
      <c r="AD77">
        <f>IFERROR((VLOOKUP($A77,delib,12,0)*(Físico!AC77)),0)</f>
        <v>0</v>
      </c>
      <c r="AE77">
        <f>IFERROR((VLOOKUP($A77,delib,12,0)*(Físico!AD77)),0)</f>
        <v>0</v>
      </c>
      <c r="AF77">
        <f>IFERROR((VLOOKUP($A77,delib,12,0)*(Físico!AE77)),0)</f>
        <v>0</v>
      </c>
      <c r="AG77">
        <f>IFERROR((VLOOKUP($A77,delib,12,0)*(Físico!AF77)),0)</f>
        <v>0</v>
      </c>
      <c r="AH77">
        <f>IFERROR((VLOOKUP($A77,delib,12,0)*(Físico!AG77)),0)</f>
        <v>0</v>
      </c>
      <c r="AI77">
        <f>IFERROR((VLOOKUP($A77,delib,12,0)*(Físico!AH77)),0)</f>
        <v>0</v>
      </c>
      <c r="AJ77">
        <f>IFERROR((VLOOKUP($A77,delib,12,0)*(Físico!AI77)),0)</f>
        <v>0</v>
      </c>
      <c r="AK77">
        <f>IFERROR((VLOOKUP($A77,delib,12,0)*(Físico!AJ77)),0)</f>
        <v>0</v>
      </c>
      <c r="AL77">
        <f>IFERROR((VLOOKUP($A77,delib,12,0)*(Físico!AK77)),0)</f>
        <v>0</v>
      </c>
      <c r="AM77">
        <f>IFERROR((VLOOKUP($A77,delib,12,0)*(Físico!AL77)),0)</f>
        <v>0</v>
      </c>
      <c r="AN77" s="1">
        <f t="shared" si="3"/>
        <v>0</v>
      </c>
    </row>
    <row r="78" spans="1:40" x14ac:dyDescent="0.25">
      <c r="A78">
        <f t="shared" si="2"/>
        <v>407020276</v>
      </c>
      <c r="B78" t="s">
        <v>119</v>
      </c>
      <c r="C78">
        <f>IFERROR((VLOOKUP($A78,delib,12,0)*(Físico!B78)),0)</f>
        <v>0</v>
      </c>
      <c r="D78">
        <f>IFERROR((VLOOKUP($A78,delib,12,0)*(Físico!C78)),0)</f>
        <v>0</v>
      </c>
      <c r="E78">
        <f>IFERROR((VLOOKUP($A78,delib,12,0)*(Físico!D78)),0)</f>
        <v>0</v>
      </c>
      <c r="F78">
        <f>IFERROR((VLOOKUP($A78,delib,12,0)*(Físico!E78)),0)</f>
        <v>0</v>
      </c>
      <c r="G78">
        <f>IFERROR((VLOOKUP($A78,delib,12,0)*(Físico!F78)),0)</f>
        <v>0</v>
      </c>
      <c r="H78">
        <f>IFERROR((VLOOKUP($A78,delib,12,0)*(Físico!G78)),0)</f>
        <v>0</v>
      </c>
      <c r="I78">
        <f>IFERROR((VLOOKUP($A78,delib,12,0)*(Físico!H78)),0)</f>
        <v>0</v>
      </c>
      <c r="J78">
        <f>IFERROR((VLOOKUP($A78,delib,12,0)*(Físico!I78)),0)</f>
        <v>0</v>
      </c>
      <c r="K78">
        <f>IFERROR((VLOOKUP($A78,delib,12,0)*(Físico!J78)),0)</f>
        <v>0</v>
      </c>
      <c r="L78">
        <f>IFERROR((VLOOKUP($A78,delib,12,0)*(Físico!K78)),0)</f>
        <v>0</v>
      </c>
      <c r="M78">
        <f>IFERROR((VLOOKUP($A78,delib,12,0)*(Físico!L78)),0)</f>
        <v>0</v>
      </c>
      <c r="N78">
        <f>IFERROR((VLOOKUP($A78,delib,12,0)*(Físico!M78)),0)</f>
        <v>0</v>
      </c>
      <c r="O78">
        <f>IFERROR((VLOOKUP($A78,delib,12,0)*(Físico!N78)),0)</f>
        <v>0</v>
      </c>
      <c r="P78">
        <f>IFERROR((VLOOKUP($A78,delib,12,0)*(Físico!O78)),0)</f>
        <v>0</v>
      </c>
      <c r="Q78">
        <f>IFERROR((VLOOKUP($A78,delib,12,0)*(Físico!P78)),0)</f>
        <v>0</v>
      </c>
      <c r="R78">
        <f>IFERROR((VLOOKUP($A78,delib,12,0)*(Físico!Q78)),0)</f>
        <v>0</v>
      </c>
      <c r="S78">
        <f>IFERROR((VLOOKUP($A78,delib,12,0)*(Físico!R78)),0)</f>
        <v>0</v>
      </c>
      <c r="T78">
        <f>IFERROR((VLOOKUP($A78,delib,12,0)*(Físico!S78)),0)</f>
        <v>0</v>
      </c>
      <c r="U78">
        <f>IFERROR((VLOOKUP($A78,delib,12,0)*(Físico!T78)),0)</f>
        <v>0</v>
      </c>
      <c r="V78">
        <f>IFERROR((VLOOKUP($A78,delib,12,0)*(Físico!U78)),0)</f>
        <v>0</v>
      </c>
      <c r="W78">
        <f>IFERROR((VLOOKUP($A78,delib,12,0)*(Físico!V78)),0)</f>
        <v>0</v>
      </c>
      <c r="X78">
        <f>IFERROR((VLOOKUP($A78,delib,12,0)*(Físico!W78)),0)</f>
        <v>0</v>
      </c>
      <c r="Y78">
        <f>IFERROR((VLOOKUP($A78,delib,12,0)*(Físico!X78)),0)</f>
        <v>0</v>
      </c>
      <c r="Z78">
        <f>IFERROR((VLOOKUP($A78,delib,12,0)*(Físico!Y78)),0)</f>
        <v>0</v>
      </c>
      <c r="AA78">
        <f>IFERROR((VLOOKUP($A78,delib,12,0)*(Físico!Z78)),0)</f>
        <v>0</v>
      </c>
      <c r="AB78">
        <f>IFERROR((VLOOKUP($A78,delib,12,0)*(Físico!AA78)),0)</f>
        <v>0</v>
      </c>
      <c r="AC78">
        <f>IFERROR((VLOOKUP($A78,delib,12,0)*(Físico!AB78)),0)</f>
        <v>0</v>
      </c>
      <c r="AD78">
        <f>IFERROR((VLOOKUP($A78,delib,12,0)*(Físico!AC78)),0)</f>
        <v>0</v>
      </c>
      <c r="AE78">
        <f>IFERROR((VLOOKUP($A78,delib,12,0)*(Físico!AD78)),0)</f>
        <v>0</v>
      </c>
      <c r="AF78">
        <f>IFERROR((VLOOKUP($A78,delib,12,0)*(Físico!AE78)),0)</f>
        <v>0</v>
      </c>
      <c r="AG78">
        <f>IFERROR((VLOOKUP($A78,delib,12,0)*(Físico!AF78)),0)</f>
        <v>0</v>
      </c>
      <c r="AH78">
        <f>IFERROR((VLOOKUP($A78,delib,12,0)*(Físico!AG78)),0)</f>
        <v>0</v>
      </c>
      <c r="AI78">
        <f>IFERROR((VLOOKUP($A78,delib,12,0)*(Físico!AH78)),0)</f>
        <v>0</v>
      </c>
      <c r="AJ78">
        <f>IFERROR((VLOOKUP($A78,delib,12,0)*(Físico!AI78)),0)</f>
        <v>0</v>
      </c>
      <c r="AK78">
        <f>IFERROR((VLOOKUP($A78,delib,12,0)*(Físico!AJ78)),0)</f>
        <v>0</v>
      </c>
      <c r="AL78">
        <f>IFERROR((VLOOKUP($A78,delib,12,0)*(Físico!AK78)),0)</f>
        <v>0</v>
      </c>
      <c r="AM78">
        <f>IFERROR((VLOOKUP($A78,delib,12,0)*(Físico!AL78)),0)</f>
        <v>0</v>
      </c>
      <c r="AN78" s="1">
        <f t="shared" si="3"/>
        <v>0</v>
      </c>
    </row>
    <row r="79" spans="1:40" x14ac:dyDescent="0.25">
      <c r="A79">
        <f t="shared" si="2"/>
        <v>407020284</v>
      </c>
      <c r="B79" t="s">
        <v>120</v>
      </c>
      <c r="C79">
        <f>IFERROR((VLOOKUP($A79,delib,12,0)*(Físico!B79)),0)</f>
        <v>0</v>
      </c>
      <c r="D79">
        <f>IFERROR((VLOOKUP($A79,delib,12,0)*(Físico!C79)),0)</f>
        <v>0</v>
      </c>
      <c r="E79">
        <f>IFERROR((VLOOKUP($A79,delib,12,0)*(Físico!D79)),0)</f>
        <v>0</v>
      </c>
      <c r="F79">
        <f>IFERROR((VLOOKUP($A79,delib,12,0)*(Físico!E79)),0)</f>
        <v>0</v>
      </c>
      <c r="G79">
        <f>IFERROR((VLOOKUP($A79,delib,12,0)*(Físico!F79)),0)</f>
        <v>0</v>
      </c>
      <c r="H79">
        <f>IFERROR((VLOOKUP($A79,delib,12,0)*(Físico!G79)),0)</f>
        <v>0</v>
      </c>
      <c r="I79">
        <f>IFERROR((VLOOKUP($A79,delib,12,0)*(Físico!H79)),0)</f>
        <v>0</v>
      </c>
      <c r="J79">
        <f>IFERROR((VLOOKUP($A79,delib,12,0)*(Físico!I79)),0)</f>
        <v>0</v>
      </c>
      <c r="K79">
        <f>IFERROR((VLOOKUP($A79,delib,12,0)*(Físico!J79)),0)</f>
        <v>0</v>
      </c>
      <c r="L79">
        <f>IFERROR((VLOOKUP($A79,delib,12,0)*(Físico!K79)),0)</f>
        <v>0</v>
      </c>
      <c r="M79">
        <f>IFERROR((VLOOKUP($A79,delib,12,0)*(Físico!L79)),0)</f>
        <v>0</v>
      </c>
      <c r="N79">
        <f>IFERROR((VLOOKUP($A79,delib,12,0)*(Físico!M79)),0)</f>
        <v>0</v>
      </c>
      <c r="O79">
        <f>IFERROR((VLOOKUP($A79,delib,12,0)*(Físico!N79)),0)</f>
        <v>0</v>
      </c>
      <c r="P79">
        <f>IFERROR((VLOOKUP($A79,delib,12,0)*(Físico!O79)),0)</f>
        <v>0</v>
      </c>
      <c r="Q79">
        <f>IFERROR((VLOOKUP($A79,delib,12,0)*(Físico!P79)),0)</f>
        <v>0</v>
      </c>
      <c r="R79">
        <f>IFERROR((VLOOKUP($A79,delib,12,0)*(Físico!Q79)),0)</f>
        <v>0</v>
      </c>
      <c r="S79">
        <f>IFERROR((VLOOKUP($A79,delib,12,0)*(Físico!R79)),0)</f>
        <v>0</v>
      </c>
      <c r="T79">
        <f>IFERROR((VLOOKUP($A79,delib,12,0)*(Físico!S79)),0)</f>
        <v>0</v>
      </c>
      <c r="U79">
        <f>IFERROR((VLOOKUP($A79,delib,12,0)*(Físico!T79)),0)</f>
        <v>0</v>
      </c>
      <c r="V79">
        <f>IFERROR((VLOOKUP($A79,delib,12,0)*(Físico!U79)),0)</f>
        <v>0</v>
      </c>
      <c r="W79">
        <f>IFERROR((VLOOKUP($A79,delib,12,0)*(Físico!V79)),0)</f>
        <v>0</v>
      </c>
      <c r="X79">
        <f>IFERROR((VLOOKUP($A79,delib,12,0)*(Físico!W79)),0)</f>
        <v>0</v>
      </c>
      <c r="Y79">
        <f>IFERROR((VLOOKUP($A79,delib,12,0)*(Físico!X79)),0)</f>
        <v>0</v>
      </c>
      <c r="Z79">
        <f>IFERROR((VLOOKUP($A79,delib,12,0)*(Físico!Y79)),0)</f>
        <v>0</v>
      </c>
      <c r="AA79">
        <f>IFERROR((VLOOKUP($A79,delib,12,0)*(Físico!Z79)),0)</f>
        <v>0</v>
      </c>
      <c r="AB79">
        <f>IFERROR((VLOOKUP($A79,delib,12,0)*(Físico!AA79)),0)</f>
        <v>0</v>
      </c>
      <c r="AC79">
        <f>IFERROR((VLOOKUP($A79,delib,12,0)*(Físico!AB79)),0)</f>
        <v>0</v>
      </c>
      <c r="AD79">
        <f>IFERROR((VLOOKUP($A79,delib,12,0)*(Físico!AC79)),0)</f>
        <v>0</v>
      </c>
      <c r="AE79">
        <f>IFERROR((VLOOKUP($A79,delib,12,0)*(Físico!AD79)),0)</f>
        <v>0</v>
      </c>
      <c r="AF79">
        <f>IFERROR((VLOOKUP($A79,delib,12,0)*(Físico!AE79)),0)</f>
        <v>0</v>
      </c>
      <c r="AG79">
        <f>IFERROR((VLOOKUP($A79,delib,12,0)*(Físico!AF79)),0)</f>
        <v>0</v>
      </c>
      <c r="AH79">
        <f>IFERROR((VLOOKUP($A79,delib,12,0)*(Físico!AG79)),0)</f>
        <v>0</v>
      </c>
      <c r="AI79">
        <f>IFERROR((VLOOKUP($A79,delib,12,0)*(Físico!AH79)),0)</f>
        <v>0</v>
      </c>
      <c r="AJ79">
        <f>IFERROR((VLOOKUP($A79,delib,12,0)*(Físico!AI79)),0)</f>
        <v>0</v>
      </c>
      <c r="AK79">
        <f>IFERROR((VLOOKUP($A79,delib,12,0)*(Físico!AJ79)),0)</f>
        <v>0</v>
      </c>
      <c r="AL79">
        <f>IFERROR((VLOOKUP($A79,delib,12,0)*(Físico!AK79)),0)</f>
        <v>0</v>
      </c>
      <c r="AM79">
        <f>IFERROR((VLOOKUP($A79,delib,12,0)*(Físico!AL79)),0)</f>
        <v>0</v>
      </c>
      <c r="AN79" s="1">
        <f t="shared" si="3"/>
        <v>0</v>
      </c>
    </row>
    <row r="80" spans="1:40" x14ac:dyDescent="0.25">
      <c r="A80">
        <f t="shared" si="2"/>
        <v>407020420</v>
      </c>
      <c r="B80" t="s">
        <v>121</v>
      </c>
      <c r="C80">
        <f>IFERROR((VLOOKUP($A80,delib,12,0)*(Físico!B80)),0)</f>
        <v>0</v>
      </c>
      <c r="D80">
        <f>IFERROR((VLOOKUP($A80,delib,12,0)*(Físico!C80)),0)</f>
        <v>0</v>
      </c>
      <c r="E80">
        <f>IFERROR((VLOOKUP($A80,delib,12,0)*(Físico!D80)),0)</f>
        <v>0</v>
      </c>
      <c r="F80">
        <f>IFERROR((VLOOKUP($A80,delib,12,0)*(Físico!E80)),0)</f>
        <v>0</v>
      </c>
      <c r="G80">
        <f>IFERROR((VLOOKUP($A80,delib,12,0)*(Físico!F80)),0)</f>
        <v>0</v>
      </c>
      <c r="H80">
        <f>IFERROR((VLOOKUP($A80,delib,12,0)*(Físico!G80)),0)</f>
        <v>0</v>
      </c>
      <c r="I80">
        <f>IFERROR((VLOOKUP($A80,delib,12,0)*(Físico!H80)),0)</f>
        <v>0</v>
      </c>
      <c r="J80">
        <f>IFERROR((VLOOKUP($A80,delib,12,0)*(Físico!I80)),0)</f>
        <v>0</v>
      </c>
      <c r="K80">
        <f>IFERROR((VLOOKUP($A80,delib,12,0)*(Físico!J80)),0)</f>
        <v>0</v>
      </c>
      <c r="L80">
        <f>IFERROR((VLOOKUP($A80,delib,12,0)*(Físico!K80)),0)</f>
        <v>0</v>
      </c>
      <c r="M80">
        <f>IFERROR((VLOOKUP($A80,delib,12,0)*(Físico!L80)),0)</f>
        <v>0</v>
      </c>
      <c r="N80">
        <f>IFERROR((VLOOKUP($A80,delib,12,0)*(Físico!M80)),0)</f>
        <v>0</v>
      </c>
      <c r="O80">
        <f>IFERROR((VLOOKUP($A80,delib,12,0)*(Físico!N80)),0)</f>
        <v>0</v>
      </c>
      <c r="P80">
        <f>IFERROR((VLOOKUP($A80,delib,12,0)*(Físico!O80)),0)</f>
        <v>0</v>
      </c>
      <c r="Q80">
        <f>IFERROR((VLOOKUP($A80,delib,12,0)*(Físico!P80)),0)</f>
        <v>0</v>
      </c>
      <c r="R80">
        <f>IFERROR((VLOOKUP($A80,delib,12,0)*(Físico!Q80)),0)</f>
        <v>0</v>
      </c>
      <c r="S80">
        <f>IFERROR((VLOOKUP($A80,delib,12,0)*(Físico!R80)),0)</f>
        <v>0</v>
      </c>
      <c r="T80">
        <f>IFERROR((VLOOKUP($A80,delib,12,0)*(Físico!S80)),0)</f>
        <v>0</v>
      </c>
      <c r="U80">
        <f>IFERROR((VLOOKUP($A80,delib,12,0)*(Físico!T80)),0)</f>
        <v>0</v>
      </c>
      <c r="V80">
        <f>IFERROR((VLOOKUP($A80,delib,12,0)*(Físico!U80)),0)</f>
        <v>0</v>
      </c>
      <c r="W80">
        <f>IFERROR((VLOOKUP($A80,delib,12,0)*(Físico!V80)),0)</f>
        <v>0</v>
      </c>
      <c r="X80">
        <f>IFERROR((VLOOKUP($A80,delib,12,0)*(Físico!W80)),0)</f>
        <v>0</v>
      </c>
      <c r="Y80">
        <f>IFERROR((VLOOKUP($A80,delib,12,0)*(Físico!X80)),0)</f>
        <v>0</v>
      </c>
      <c r="Z80">
        <f>IFERROR((VLOOKUP($A80,delib,12,0)*(Físico!Y80)),0)</f>
        <v>0</v>
      </c>
      <c r="AA80">
        <f>IFERROR((VLOOKUP($A80,delib,12,0)*(Físico!Z80)),0)</f>
        <v>0</v>
      </c>
      <c r="AB80">
        <f>IFERROR((VLOOKUP($A80,delib,12,0)*(Físico!AA80)),0)</f>
        <v>0</v>
      </c>
      <c r="AC80">
        <f>IFERROR((VLOOKUP($A80,delib,12,0)*(Físico!AB80)),0)</f>
        <v>0</v>
      </c>
      <c r="AD80">
        <f>IFERROR((VLOOKUP($A80,delib,12,0)*(Físico!AC80)),0)</f>
        <v>0</v>
      </c>
      <c r="AE80">
        <f>IFERROR((VLOOKUP($A80,delib,12,0)*(Físico!AD80)),0)</f>
        <v>0</v>
      </c>
      <c r="AF80">
        <f>IFERROR((VLOOKUP($A80,delib,12,0)*(Físico!AE80)),0)</f>
        <v>0</v>
      </c>
      <c r="AG80">
        <f>IFERROR((VLOOKUP($A80,delib,12,0)*(Físico!AF80)),0)</f>
        <v>0</v>
      </c>
      <c r="AH80">
        <f>IFERROR((VLOOKUP($A80,delib,12,0)*(Físico!AG80)),0)</f>
        <v>0</v>
      </c>
      <c r="AI80">
        <f>IFERROR((VLOOKUP($A80,delib,12,0)*(Físico!AH80)),0)</f>
        <v>0</v>
      </c>
      <c r="AJ80">
        <f>IFERROR((VLOOKUP($A80,delib,12,0)*(Físico!AI80)),0)</f>
        <v>0</v>
      </c>
      <c r="AK80">
        <f>IFERROR((VLOOKUP($A80,delib,12,0)*(Físico!AJ80)),0)</f>
        <v>0</v>
      </c>
      <c r="AL80">
        <f>IFERROR((VLOOKUP($A80,delib,12,0)*(Físico!AK80)),0)</f>
        <v>0</v>
      </c>
      <c r="AM80">
        <f>IFERROR((VLOOKUP($A80,delib,12,0)*(Físico!AL80)),0)</f>
        <v>0</v>
      </c>
      <c r="AN80" s="1">
        <f t="shared" si="3"/>
        <v>0</v>
      </c>
    </row>
    <row r="81" spans="1:40" x14ac:dyDescent="0.25">
      <c r="A81">
        <f t="shared" si="2"/>
        <v>407030026</v>
      </c>
      <c r="B81" t="s">
        <v>122</v>
      </c>
      <c r="C81">
        <f>IFERROR((VLOOKUP($A81,delib,12,0)*(Físico!B81)),0)</f>
        <v>0</v>
      </c>
      <c r="D81">
        <f>IFERROR((VLOOKUP($A81,delib,12,0)*(Físico!C81)),0)</f>
        <v>0</v>
      </c>
      <c r="E81">
        <f>IFERROR((VLOOKUP($A81,delib,12,0)*(Físico!D81)),0)</f>
        <v>0</v>
      </c>
      <c r="F81">
        <f>IFERROR((VLOOKUP($A81,delib,12,0)*(Físico!E81)),0)</f>
        <v>0</v>
      </c>
      <c r="G81">
        <f>IFERROR((VLOOKUP($A81,delib,12,0)*(Físico!F81)),0)</f>
        <v>0</v>
      </c>
      <c r="H81">
        <f>IFERROR((VLOOKUP($A81,delib,12,0)*(Físico!G81)),0)</f>
        <v>0</v>
      </c>
      <c r="I81">
        <f>IFERROR((VLOOKUP($A81,delib,12,0)*(Físico!H81)),0)</f>
        <v>0</v>
      </c>
      <c r="J81">
        <f>IFERROR((VLOOKUP($A81,delib,12,0)*(Físico!I81)),0)</f>
        <v>0</v>
      </c>
      <c r="K81">
        <f>IFERROR((VLOOKUP($A81,delib,12,0)*(Físico!J81)),0)</f>
        <v>0</v>
      </c>
      <c r="L81">
        <f>IFERROR((VLOOKUP($A81,delib,12,0)*(Físico!K81)),0)</f>
        <v>0</v>
      </c>
      <c r="M81">
        <f>IFERROR((VLOOKUP($A81,delib,12,0)*(Físico!L81)),0)</f>
        <v>0</v>
      </c>
      <c r="N81">
        <f>IFERROR((VLOOKUP($A81,delib,12,0)*(Físico!M81)),0)</f>
        <v>0</v>
      </c>
      <c r="O81">
        <f>IFERROR((VLOOKUP($A81,delib,12,0)*(Físico!N81)),0)</f>
        <v>0</v>
      </c>
      <c r="P81">
        <f>IFERROR((VLOOKUP($A81,delib,12,0)*(Físico!O81)),0)</f>
        <v>0</v>
      </c>
      <c r="Q81">
        <f>IFERROR((VLOOKUP($A81,delib,12,0)*(Físico!P81)),0)</f>
        <v>0</v>
      </c>
      <c r="R81">
        <f>IFERROR((VLOOKUP($A81,delib,12,0)*(Físico!Q81)),0)</f>
        <v>0</v>
      </c>
      <c r="S81">
        <f>IFERROR((VLOOKUP($A81,delib,12,0)*(Físico!R81)),0)</f>
        <v>0</v>
      </c>
      <c r="T81">
        <f>IFERROR((VLOOKUP($A81,delib,12,0)*(Físico!S81)),0)</f>
        <v>0</v>
      </c>
      <c r="U81">
        <f>IFERROR((VLOOKUP($A81,delib,12,0)*(Físico!T81)),0)</f>
        <v>0</v>
      </c>
      <c r="V81">
        <f>IFERROR((VLOOKUP($A81,delib,12,0)*(Físico!U81)),0)</f>
        <v>0</v>
      </c>
      <c r="W81">
        <f>IFERROR((VLOOKUP($A81,delib,12,0)*(Físico!V81)),0)</f>
        <v>0</v>
      </c>
      <c r="X81">
        <f>IFERROR((VLOOKUP($A81,delib,12,0)*(Físico!W81)),0)</f>
        <v>0</v>
      </c>
      <c r="Y81">
        <f>IFERROR((VLOOKUP($A81,delib,12,0)*(Físico!X81)),0)</f>
        <v>0</v>
      </c>
      <c r="Z81">
        <f>IFERROR((VLOOKUP($A81,delib,12,0)*(Físico!Y81)),0)</f>
        <v>0</v>
      </c>
      <c r="AA81">
        <f>IFERROR((VLOOKUP($A81,delib,12,0)*(Físico!Z81)),0)</f>
        <v>0</v>
      </c>
      <c r="AB81">
        <f>IFERROR((VLOOKUP($A81,delib,12,0)*(Físico!AA81)),0)</f>
        <v>0</v>
      </c>
      <c r="AC81">
        <f>IFERROR((VLOOKUP($A81,delib,12,0)*(Físico!AB81)),0)</f>
        <v>0</v>
      </c>
      <c r="AD81">
        <f>IFERROR((VLOOKUP($A81,delib,12,0)*(Físico!AC81)),0)</f>
        <v>0</v>
      </c>
      <c r="AE81">
        <f>IFERROR((VLOOKUP($A81,delib,12,0)*(Físico!AD81)),0)</f>
        <v>0</v>
      </c>
      <c r="AF81">
        <f>IFERROR((VLOOKUP($A81,delib,12,0)*(Físico!AE81)),0)</f>
        <v>0</v>
      </c>
      <c r="AG81">
        <f>IFERROR((VLOOKUP($A81,delib,12,0)*(Físico!AF81)),0)</f>
        <v>0</v>
      </c>
      <c r="AH81">
        <f>IFERROR((VLOOKUP($A81,delib,12,0)*(Físico!AG81)),0)</f>
        <v>0</v>
      </c>
      <c r="AI81">
        <f>IFERROR((VLOOKUP($A81,delib,12,0)*(Físico!AH81)),0)</f>
        <v>0</v>
      </c>
      <c r="AJ81">
        <f>IFERROR((VLOOKUP($A81,delib,12,0)*(Físico!AI81)),0)</f>
        <v>0</v>
      </c>
      <c r="AK81">
        <f>IFERROR((VLOOKUP($A81,delib,12,0)*(Físico!AJ81)),0)</f>
        <v>0</v>
      </c>
      <c r="AL81">
        <f>IFERROR((VLOOKUP($A81,delib,12,0)*(Físico!AK81)),0)</f>
        <v>0</v>
      </c>
      <c r="AM81">
        <f>IFERROR((VLOOKUP($A81,delib,12,0)*(Físico!AL81)),0)</f>
        <v>0</v>
      </c>
      <c r="AN81" s="1">
        <f t="shared" si="3"/>
        <v>0</v>
      </c>
    </row>
    <row r="82" spans="1:40" x14ac:dyDescent="0.25">
      <c r="A82">
        <f t="shared" si="2"/>
        <v>407030034</v>
      </c>
      <c r="B82" t="s">
        <v>123</v>
      </c>
      <c r="C82">
        <f>IFERROR((VLOOKUP($A82,delib,12,0)*(Físico!B82)),0)</f>
        <v>0</v>
      </c>
      <c r="D82">
        <f>IFERROR((VLOOKUP($A82,delib,12,0)*(Físico!C82)),0)</f>
        <v>0</v>
      </c>
      <c r="E82">
        <f>IFERROR((VLOOKUP($A82,delib,12,0)*(Físico!D82)),0)</f>
        <v>0</v>
      </c>
      <c r="F82">
        <f>IFERROR((VLOOKUP($A82,delib,12,0)*(Físico!E82)),0)</f>
        <v>0</v>
      </c>
      <c r="G82">
        <f>IFERROR((VLOOKUP($A82,delib,12,0)*(Físico!F82)),0)</f>
        <v>0</v>
      </c>
      <c r="H82">
        <f>IFERROR((VLOOKUP($A82,delib,12,0)*(Físico!G82)),0)</f>
        <v>0</v>
      </c>
      <c r="I82">
        <f>IFERROR((VLOOKUP($A82,delib,12,0)*(Físico!H82)),0)</f>
        <v>0</v>
      </c>
      <c r="J82">
        <f>IFERROR((VLOOKUP($A82,delib,12,0)*(Físico!I82)),0)</f>
        <v>0</v>
      </c>
      <c r="K82">
        <f>IFERROR((VLOOKUP($A82,delib,12,0)*(Físico!J82)),0)</f>
        <v>0</v>
      </c>
      <c r="L82">
        <f>IFERROR((VLOOKUP($A82,delib,12,0)*(Físico!K82)),0)</f>
        <v>0</v>
      </c>
      <c r="M82">
        <f>IFERROR((VLOOKUP($A82,delib,12,0)*(Físico!L82)),0)</f>
        <v>0</v>
      </c>
      <c r="N82">
        <f>IFERROR((VLOOKUP($A82,delib,12,0)*(Físico!M82)),0)</f>
        <v>0</v>
      </c>
      <c r="O82">
        <f>IFERROR((VLOOKUP($A82,delib,12,0)*(Físico!N82)),0)</f>
        <v>0</v>
      </c>
      <c r="P82">
        <f>IFERROR((VLOOKUP($A82,delib,12,0)*(Físico!O82)),0)</f>
        <v>0</v>
      </c>
      <c r="Q82">
        <f>IFERROR((VLOOKUP($A82,delib,12,0)*(Físico!P82)),0)</f>
        <v>0</v>
      </c>
      <c r="R82">
        <f>IFERROR((VLOOKUP($A82,delib,12,0)*(Físico!Q82)),0)</f>
        <v>0</v>
      </c>
      <c r="S82">
        <f>IFERROR((VLOOKUP($A82,delib,12,0)*(Físico!R82)),0)</f>
        <v>0</v>
      </c>
      <c r="T82">
        <f>IFERROR((VLOOKUP($A82,delib,12,0)*(Físico!S82)),0)</f>
        <v>0</v>
      </c>
      <c r="U82">
        <f>IFERROR((VLOOKUP($A82,delib,12,0)*(Físico!T82)),0)</f>
        <v>0</v>
      </c>
      <c r="V82">
        <f>IFERROR((VLOOKUP($A82,delib,12,0)*(Físico!U82)),0)</f>
        <v>0</v>
      </c>
      <c r="W82">
        <f>IFERROR((VLOOKUP($A82,delib,12,0)*(Físico!V82)),0)</f>
        <v>0</v>
      </c>
      <c r="X82">
        <f>IFERROR((VLOOKUP($A82,delib,12,0)*(Físico!W82)),0)</f>
        <v>0</v>
      </c>
      <c r="Y82">
        <f>IFERROR((VLOOKUP($A82,delib,12,0)*(Físico!X82)),0)</f>
        <v>0</v>
      </c>
      <c r="Z82">
        <f>IFERROR((VLOOKUP($A82,delib,12,0)*(Físico!Y82)),0)</f>
        <v>0</v>
      </c>
      <c r="AA82">
        <f>IFERROR((VLOOKUP($A82,delib,12,0)*(Físico!Z82)),0)</f>
        <v>0</v>
      </c>
      <c r="AB82">
        <f>IFERROR((VLOOKUP($A82,delib,12,0)*(Físico!AA82)),0)</f>
        <v>0</v>
      </c>
      <c r="AC82">
        <f>IFERROR((VLOOKUP($A82,delib,12,0)*(Físico!AB82)),0)</f>
        <v>0</v>
      </c>
      <c r="AD82">
        <f>IFERROR((VLOOKUP($A82,delib,12,0)*(Físico!AC82)),0)</f>
        <v>0</v>
      </c>
      <c r="AE82">
        <f>IFERROR((VLOOKUP($A82,delib,12,0)*(Físico!AD82)),0)</f>
        <v>0</v>
      </c>
      <c r="AF82">
        <f>IFERROR((VLOOKUP($A82,delib,12,0)*(Físico!AE82)),0)</f>
        <v>0</v>
      </c>
      <c r="AG82">
        <f>IFERROR((VLOOKUP($A82,delib,12,0)*(Físico!AF82)),0)</f>
        <v>0</v>
      </c>
      <c r="AH82">
        <f>IFERROR((VLOOKUP($A82,delib,12,0)*(Físico!AG82)),0)</f>
        <v>0</v>
      </c>
      <c r="AI82">
        <f>IFERROR((VLOOKUP($A82,delib,12,0)*(Físico!AH82)),0)</f>
        <v>0</v>
      </c>
      <c r="AJ82">
        <f>IFERROR((VLOOKUP($A82,delib,12,0)*(Físico!AI82)),0)</f>
        <v>0</v>
      </c>
      <c r="AK82">
        <f>IFERROR((VLOOKUP($A82,delib,12,0)*(Físico!AJ82)),0)</f>
        <v>0</v>
      </c>
      <c r="AL82">
        <f>IFERROR((VLOOKUP($A82,delib,12,0)*(Físico!AK82)),0)</f>
        <v>0</v>
      </c>
      <c r="AM82">
        <f>IFERROR((VLOOKUP($A82,delib,12,0)*(Físico!AL82)),0)</f>
        <v>0</v>
      </c>
      <c r="AN82" s="1">
        <f t="shared" si="3"/>
        <v>0</v>
      </c>
    </row>
    <row r="83" spans="1:40" x14ac:dyDescent="0.25">
      <c r="A83">
        <f t="shared" si="2"/>
        <v>407030123</v>
      </c>
      <c r="B83" t="s">
        <v>124</v>
      </c>
      <c r="C83">
        <f>IFERROR((VLOOKUP($A83,delib,12,0)*(Físico!B83)),0)</f>
        <v>0</v>
      </c>
      <c r="D83">
        <f>IFERROR((VLOOKUP($A83,delib,12,0)*(Físico!C83)),0)</f>
        <v>0</v>
      </c>
      <c r="E83">
        <f>IFERROR((VLOOKUP($A83,delib,12,0)*(Físico!D83)),0)</f>
        <v>0</v>
      </c>
      <c r="F83">
        <f>IFERROR((VLOOKUP($A83,delib,12,0)*(Físico!E83)),0)</f>
        <v>0</v>
      </c>
      <c r="G83">
        <f>IFERROR((VLOOKUP($A83,delib,12,0)*(Físico!F83)),0)</f>
        <v>0</v>
      </c>
      <c r="H83">
        <f>IFERROR((VLOOKUP($A83,delib,12,0)*(Físico!G83)),0)</f>
        <v>0</v>
      </c>
      <c r="I83">
        <f>IFERROR((VLOOKUP($A83,delib,12,0)*(Físico!H83)),0)</f>
        <v>0</v>
      </c>
      <c r="J83">
        <f>IFERROR((VLOOKUP($A83,delib,12,0)*(Físico!I83)),0)</f>
        <v>0</v>
      </c>
      <c r="K83">
        <f>IFERROR((VLOOKUP($A83,delib,12,0)*(Físico!J83)),0)</f>
        <v>0</v>
      </c>
      <c r="L83">
        <f>IFERROR((VLOOKUP($A83,delib,12,0)*(Físico!K83)),0)</f>
        <v>0</v>
      </c>
      <c r="M83">
        <f>IFERROR((VLOOKUP($A83,delib,12,0)*(Físico!L83)),0)</f>
        <v>0</v>
      </c>
      <c r="N83">
        <f>IFERROR((VLOOKUP($A83,delib,12,0)*(Físico!M83)),0)</f>
        <v>0</v>
      </c>
      <c r="O83">
        <f>IFERROR((VLOOKUP($A83,delib,12,0)*(Físico!N83)),0)</f>
        <v>0</v>
      </c>
      <c r="P83">
        <f>IFERROR((VLOOKUP($A83,delib,12,0)*(Físico!O83)),0)</f>
        <v>0</v>
      </c>
      <c r="Q83">
        <f>IFERROR((VLOOKUP($A83,delib,12,0)*(Físico!P83)),0)</f>
        <v>0</v>
      </c>
      <c r="R83">
        <f>IFERROR((VLOOKUP($A83,delib,12,0)*(Físico!Q83)),0)</f>
        <v>0</v>
      </c>
      <c r="S83">
        <f>IFERROR((VLOOKUP($A83,delib,12,0)*(Físico!R83)),0)</f>
        <v>0</v>
      </c>
      <c r="T83">
        <f>IFERROR((VLOOKUP($A83,delib,12,0)*(Físico!S83)),0)</f>
        <v>0</v>
      </c>
      <c r="U83">
        <f>IFERROR((VLOOKUP($A83,delib,12,0)*(Físico!T83)),0)</f>
        <v>0</v>
      </c>
      <c r="V83">
        <f>IFERROR((VLOOKUP($A83,delib,12,0)*(Físico!U83)),0)</f>
        <v>0</v>
      </c>
      <c r="W83">
        <f>IFERROR((VLOOKUP($A83,delib,12,0)*(Físico!V83)),0)</f>
        <v>0</v>
      </c>
      <c r="X83">
        <f>IFERROR((VLOOKUP($A83,delib,12,0)*(Físico!W83)),0)</f>
        <v>0</v>
      </c>
      <c r="Y83">
        <f>IFERROR((VLOOKUP($A83,delib,12,0)*(Físico!X83)),0)</f>
        <v>0</v>
      </c>
      <c r="Z83">
        <f>IFERROR((VLOOKUP($A83,delib,12,0)*(Físico!Y83)),0)</f>
        <v>0</v>
      </c>
      <c r="AA83">
        <f>IFERROR((VLOOKUP($A83,delib,12,0)*(Físico!Z83)),0)</f>
        <v>0</v>
      </c>
      <c r="AB83">
        <f>IFERROR((VLOOKUP($A83,delib,12,0)*(Físico!AA83)),0)</f>
        <v>0</v>
      </c>
      <c r="AC83">
        <f>IFERROR((VLOOKUP($A83,delib,12,0)*(Físico!AB83)),0)</f>
        <v>0</v>
      </c>
      <c r="AD83">
        <f>IFERROR((VLOOKUP($A83,delib,12,0)*(Físico!AC83)),0)</f>
        <v>0</v>
      </c>
      <c r="AE83">
        <f>IFERROR((VLOOKUP($A83,delib,12,0)*(Físico!AD83)),0)</f>
        <v>0</v>
      </c>
      <c r="AF83">
        <f>IFERROR((VLOOKUP($A83,delib,12,0)*(Físico!AE83)),0)</f>
        <v>0</v>
      </c>
      <c r="AG83">
        <f>IFERROR((VLOOKUP($A83,delib,12,0)*(Físico!AF83)),0)</f>
        <v>0</v>
      </c>
      <c r="AH83">
        <f>IFERROR((VLOOKUP($A83,delib,12,0)*(Físico!AG83)),0)</f>
        <v>0</v>
      </c>
      <c r="AI83">
        <f>IFERROR((VLOOKUP($A83,delib,12,0)*(Físico!AH83)),0)</f>
        <v>0</v>
      </c>
      <c r="AJ83">
        <f>IFERROR((VLOOKUP($A83,delib,12,0)*(Físico!AI83)),0)</f>
        <v>0</v>
      </c>
      <c r="AK83">
        <f>IFERROR((VLOOKUP($A83,delib,12,0)*(Físico!AJ83)),0)</f>
        <v>0</v>
      </c>
      <c r="AL83">
        <f>IFERROR((VLOOKUP($A83,delib,12,0)*(Físico!AK83)),0)</f>
        <v>0</v>
      </c>
      <c r="AM83">
        <f>IFERROR((VLOOKUP($A83,delib,12,0)*(Físico!AL83)),0)</f>
        <v>0</v>
      </c>
      <c r="AN83" s="1">
        <f t="shared" si="3"/>
        <v>0</v>
      </c>
    </row>
    <row r="84" spans="1:40" x14ac:dyDescent="0.25">
      <c r="A84">
        <f t="shared" si="2"/>
        <v>407040048</v>
      </c>
      <c r="B84" t="s">
        <v>125</v>
      </c>
      <c r="C84">
        <f>IFERROR((VLOOKUP($A84,delib,12,0)*(Físico!B84)),0)</f>
        <v>0</v>
      </c>
      <c r="D84">
        <f>IFERROR((VLOOKUP($A84,delib,12,0)*(Físico!C84)),0)</f>
        <v>0</v>
      </c>
      <c r="E84">
        <f>IFERROR((VLOOKUP($A84,delib,12,0)*(Físico!D84)),0)</f>
        <v>0</v>
      </c>
      <c r="F84">
        <f>IFERROR((VLOOKUP($A84,delib,12,0)*(Físico!E84)),0)</f>
        <v>0</v>
      </c>
      <c r="G84">
        <f>IFERROR((VLOOKUP($A84,delib,12,0)*(Físico!F84)),0)</f>
        <v>0</v>
      </c>
      <c r="H84">
        <f>IFERROR((VLOOKUP($A84,delib,12,0)*(Físico!G84)),0)</f>
        <v>0</v>
      </c>
      <c r="I84">
        <f>IFERROR((VLOOKUP($A84,delib,12,0)*(Físico!H84)),0)</f>
        <v>0</v>
      </c>
      <c r="J84">
        <f>IFERROR((VLOOKUP($A84,delib,12,0)*(Físico!I84)),0)</f>
        <v>0</v>
      </c>
      <c r="K84">
        <f>IFERROR((VLOOKUP($A84,delib,12,0)*(Físico!J84)),0)</f>
        <v>0</v>
      </c>
      <c r="L84">
        <f>IFERROR((VLOOKUP($A84,delib,12,0)*(Físico!K84)),0)</f>
        <v>0</v>
      </c>
      <c r="M84">
        <f>IFERROR((VLOOKUP($A84,delib,12,0)*(Físico!L84)),0)</f>
        <v>0</v>
      </c>
      <c r="N84">
        <f>IFERROR((VLOOKUP($A84,delib,12,0)*(Físico!M84)),0)</f>
        <v>0</v>
      </c>
      <c r="O84">
        <f>IFERROR((VLOOKUP($A84,delib,12,0)*(Físico!N84)),0)</f>
        <v>0</v>
      </c>
      <c r="P84">
        <f>IFERROR((VLOOKUP($A84,delib,12,0)*(Físico!O84)),0)</f>
        <v>0</v>
      </c>
      <c r="Q84">
        <f>IFERROR((VLOOKUP($A84,delib,12,0)*(Físico!P84)),0)</f>
        <v>0</v>
      </c>
      <c r="R84">
        <f>IFERROR((VLOOKUP($A84,delib,12,0)*(Físico!Q84)),0)</f>
        <v>0</v>
      </c>
      <c r="S84">
        <f>IFERROR((VLOOKUP($A84,delib,12,0)*(Físico!R84)),0)</f>
        <v>0</v>
      </c>
      <c r="T84">
        <f>IFERROR((VLOOKUP($A84,delib,12,0)*(Físico!S84)),0)</f>
        <v>0</v>
      </c>
      <c r="U84">
        <f>IFERROR((VLOOKUP($A84,delib,12,0)*(Físico!T84)),0)</f>
        <v>0</v>
      </c>
      <c r="V84">
        <f>IFERROR((VLOOKUP($A84,delib,12,0)*(Físico!U84)),0)</f>
        <v>0</v>
      </c>
      <c r="W84">
        <f>IFERROR((VLOOKUP($A84,delib,12,0)*(Físico!V84)),0)</f>
        <v>0</v>
      </c>
      <c r="X84">
        <f>IFERROR((VLOOKUP($A84,delib,12,0)*(Físico!W84)),0)</f>
        <v>0</v>
      </c>
      <c r="Y84">
        <f>IFERROR((VLOOKUP($A84,delib,12,0)*(Físico!X84)),0)</f>
        <v>0</v>
      </c>
      <c r="Z84">
        <f>IFERROR((VLOOKUP($A84,delib,12,0)*(Físico!Y84)),0)</f>
        <v>0</v>
      </c>
      <c r="AA84">
        <f>IFERROR((VLOOKUP($A84,delib,12,0)*(Físico!Z84)),0)</f>
        <v>0</v>
      </c>
      <c r="AB84">
        <f>IFERROR((VLOOKUP($A84,delib,12,0)*(Físico!AA84)),0)</f>
        <v>0</v>
      </c>
      <c r="AC84">
        <f>IFERROR((VLOOKUP($A84,delib,12,0)*(Físico!AB84)),0)</f>
        <v>0</v>
      </c>
      <c r="AD84">
        <f>IFERROR((VLOOKUP($A84,delib,12,0)*(Físico!AC84)),0)</f>
        <v>0</v>
      </c>
      <c r="AE84">
        <f>IFERROR((VLOOKUP($A84,delib,12,0)*(Físico!AD84)),0)</f>
        <v>0</v>
      </c>
      <c r="AF84">
        <f>IFERROR((VLOOKUP($A84,delib,12,0)*(Físico!AE84)),0)</f>
        <v>0</v>
      </c>
      <c r="AG84">
        <f>IFERROR((VLOOKUP($A84,delib,12,0)*(Físico!AF84)),0)</f>
        <v>0</v>
      </c>
      <c r="AH84">
        <f>IFERROR((VLOOKUP($A84,delib,12,0)*(Físico!AG84)),0)</f>
        <v>0</v>
      </c>
      <c r="AI84">
        <f>IFERROR((VLOOKUP($A84,delib,12,0)*(Físico!AH84)),0)</f>
        <v>0</v>
      </c>
      <c r="AJ84">
        <f>IFERROR((VLOOKUP($A84,delib,12,0)*(Físico!AI84)),0)</f>
        <v>0</v>
      </c>
      <c r="AK84">
        <f>IFERROR((VLOOKUP($A84,delib,12,0)*(Físico!AJ84)),0)</f>
        <v>0</v>
      </c>
      <c r="AL84">
        <f>IFERROR((VLOOKUP($A84,delib,12,0)*(Físico!AK84)),0)</f>
        <v>0</v>
      </c>
      <c r="AM84">
        <f>IFERROR((VLOOKUP($A84,delib,12,0)*(Físico!AL84)),0)</f>
        <v>0</v>
      </c>
      <c r="AN84" s="1">
        <f t="shared" si="3"/>
        <v>0</v>
      </c>
    </row>
    <row r="85" spans="1:40" x14ac:dyDescent="0.25">
      <c r="A85">
        <f t="shared" si="2"/>
        <v>407040064</v>
      </c>
      <c r="B85" t="s">
        <v>126</v>
      </c>
      <c r="C85">
        <f>IFERROR((VLOOKUP($A85,delib,12,0)*(Físico!B85)),0)</f>
        <v>0</v>
      </c>
      <c r="D85">
        <f>IFERROR((VLOOKUP($A85,delib,12,0)*(Físico!C85)),0)</f>
        <v>0</v>
      </c>
      <c r="E85">
        <f>IFERROR((VLOOKUP($A85,delib,12,0)*(Físico!D85)),0)</f>
        <v>0</v>
      </c>
      <c r="F85">
        <f>IFERROR((VLOOKUP($A85,delib,12,0)*(Físico!E85)),0)</f>
        <v>0</v>
      </c>
      <c r="G85">
        <f>IFERROR((VLOOKUP($A85,delib,12,0)*(Físico!F85)),0)</f>
        <v>0</v>
      </c>
      <c r="H85">
        <f>IFERROR((VLOOKUP($A85,delib,12,0)*(Físico!G85)),0)</f>
        <v>0</v>
      </c>
      <c r="I85">
        <f>IFERROR((VLOOKUP($A85,delib,12,0)*(Físico!H85)),0)</f>
        <v>0</v>
      </c>
      <c r="J85">
        <f>IFERROR((VLOOKUP($A85,delib,12,0)*(Físico!I85)),0)</f>
        <v>0</v>
      </c>
      <c r="K85">
        <f>IFERROR((VLOOKUP($A85,delib,12,0)*(Físico!J85)),0)</f>
        <v>0</v>
      </c>
      <c r="L85">
        <f>IFERROR((VLOOKUP($A85,delib,12,0)*(Físico!K85)),0)</f>
        <v>0</v>
      </c>
      <c r="M85">
        <f>IFERROR((VLOOKUP($A85,delib,12,0)*(Físico!L85)),0)</f>
        <v>0</v>
      </c>
      <c r="N85">
        <f>IFERROR((VLOOKUP($A85,delib,12,0)*(Físico!M85)),0)</f>
        <v>0</v>
      </c>
      <c r="O85">
        <f>IFERROR((VLOOKUP($A85,delib,12,0)*(Físico!N85)),0)</f>
        <v>0</v>
      </c>
      <c r="P85">
        <f>IFERROR((VLOOKUP($A85,delib,12,0)*(Físico!O85)),0)</f>
        <v>0</v>
      </c>
      <c r="Q85">
        <f>IFERROR((VLOOKUP($A85,delib,12,0)*(Físico!P85)),0)</f>
        <v>0</v>
      </c>
      <c r="R85">
        <f>IFERROR((VLOOKUP($A85,delib,12,0)*(Físico!Q85)),0)</f>
        <v>0</v>
      </c>
      <c r="S85">
        <f>IFERROR((VLOOKUP($A85,delib,12,0)*(Físico!R85)),0)</f>
        <v>0</v>
      </c>
      <c r="T85">
        <f>IFERROR((VLOOKUP($A85,delib,12,0)*(Físico!S85)),0)</f>
        <v>0</v>
      </c>
      <c r="U85">
        <f>IFERROR((VLOOKUP($A85,delib,12,0)*(Físico!T85)),0)</f>
        <v>0</v>
      </c>
      <c r="V85">
        <f>IFERROR((VLOOKUP($A85,delib,12,0)*(Físico!U85)),0)</f>
        <v>0</v>
      </c>
      <c r="W85">
        <f>IFERROR((VLOOKUP($A85,delib,12,0)*(Físico!V85)),0)</f>
        <v>0</v>
      </c>
      <c r="X85">
        <f>IFERROR((VLOOKUP($A85,delib,12,0)*(Físico!W85)),0)</f>
        <v>0</v>
      </c>
      <c r="Y85">
        <f>IFERROR((VLOOKUP($A85,delib,12,0)*(Físico!X85)),0)</f>
        <v>0</v>
      </c>
      <c r="Z85">
        <f>IFERROR((VLOOKUP($A85,delib,12,0)*(Físico!Y85)),0)</f>
        <v>0</v>
      </c>
      <c r="AA85">
        <f>IFERROR((VLOOKUP($A85,delib,12,0)*(Físico!Z85)),0)</f>
        <v>0</v>
      </c>
      <c r="AB85">
        <f>IFERROR((VLOOKUP($A85,delib,12,0)*(Físico!AA85)),0)</f>
        <v>0</v>
      </c>
      <c r="AC85">
        <f>IFERROR((VLOOKUP($A85,delib,12,0)*(Físico!AB85)),0)</f>
        <v>0</v>
      </c>
      <c r="AD85">
        <f>IFERROR((VLOOKUP($A85,delib,12,0)*(Físico!AC85)),0)</f>
        <v>0</v>
      </c>
      <c r="AE85">
        <f>IFERROR((VLOOKUP($A85,delib,12,0)*(Físico!AD85)),0)</f>
        <v>0</v>
      </c>
      <c r="AF85">
        <f>IFERROR((VLOOKUP($A85,delib,12,0)*(Físico!AE85)),0)</f>
        <v>0</v>
      </c>
      <c r="AG85">
        <f>IFERROR((VLOOKUP($A85,delib,12,0)*(Físico!AF85)),0)</f>
        <v>0</v>
      </c>
      <c r="AH85">
        <f>IFERROR((VLOOKUP($A85,delib,12,0)*(Físico!AG85)),0)</f>
        <v>0</v>
      </c>
      <c r="AI85">
        <f>IFERROR((VLOOKUP($A85,delib,12,0)*(Físico!AH85)),0)</f>
        <v>0</v>
      </c>
      <c r="AJ85">
        <f>IFERROR((VLOOKUP($A85,delib,12,0)*(Físico!AI85)),0)</f>
        <v>0</v>
      </c>
      <c r="AK85">
        <f>IFERROR((VLOOKUP($A85,delib,12,0)*(Físico!AJ85)),0)</f>
        <v>0</v>
      </c>
      <c r="AL85">
        <f>IFERROR((VLOOKUP($A85,delib,12,0)*(Físico!AK85)),0)</f>
        <v>0</v>
      </c>
      <c r="AM85">
        <f>IFERROR((VLOOKUP($A85,delib,12,0)*(Físico!AL85)),0)</f>
        <v>0</v>
      </c>
      <c r="AN85" s="1">
        <f t="shared" si="3"/>
        <v>0</v>
      </c>
    </row>
    <row r="86" spans="1:40" x14ac:dyDescent="0.25">
      <c r="A86">
        <f t="shared" si="2"/>
        <v>407040080</v>
      </c>
      <c r="B86" t="s">
        <v>127</v>
      </c>
      <c r="C86">
        <f>IFERROR((VLOOKUP($A86,delib,12,0)*(Físico!B86)),0)</f>
        <v>0</v>
      </c>
      <c r="D86">
        <f>IFERROR((VLOOKUP($A86,delib,12,0)*(Físico!C86)),0)</f>
        <v>0</v>
      </c>
      <c r="E86">
        <f>IFERROR((VLOOKUP($A86,delib,12,0)*(Físico!D86)),0)</f>
        <v>0</v>
      </c>
      <c r="F86">
        <f>IFERROR((VLOOKUP($A86,delib,12,0)*(Físico!E86)),0)</f>
        <v>0</v>
      </c>
      <c r="G86">
        <f>IFERROR((VLOOKUP($A86,delib,12,0)*(Físico!F86)),0)</f>
        <v>0</v>
      </c>
      <c r="H86">
        <f>IFERROR((VLOOKUP($A86,delib,12,0)*(Físico!G86)),0)</f>
        <v>0</v>
      </c>
      <c r="I86">
        <f>IFERROR((VLOOKUP($A86,delib,12,0)*(Físico!H86)),0)</f>
        <v>0</v>
      </c>
      <c r="J86">
        <f>IFERROR((VLOOKUP($A86,delib,12,0)*(Físico!I86)),0)</f>
        <v>0</v>
      </c>
      <c r="K86">
        <f>IFERROR((VLOOKUP($A86,delib,12,0)*(Físico!J86)),0)</f>
        <v>0</v>
      </c>
      <c r="L86">
        <f>IFERROR((VLOOKUP($A86,delib,12,0)*(Físico!K86)),0)</f>
        <v>0</v>
      </c>
      <c r="M86">
        <f>IFERROR((VLOOKUP($A86,delib,12,0)*(Físico!L86)),0)</f>
        <v>0</v>
      </c>
      <c r="N86">
        <f>IFERROR((VLOOKUP($A86,delib,12,0)*(Físico!M86)),0)</f>
        <v>0</v>
      </c>
      <c r="O86">
        <f>IFERROR((VLOOKUP($A86,delib,12,0)*(Físico!N86)),0)</f>
        <v>0</v>
      </c>
      <c r="P86">
        <f>IFERROR((VLOOKUP($A86,delib,12,0)*(Físico!O86)),0)</f>
        <v>0</v>
      </c>
      <c r="Q86">
        <f>IFERROR((VLOOKUP($A86,delib,12,0)*(Físico!P86)),0)</f>
        <v>0</v>
      </c>
      <c r="R86">
        <f>IFERROR((VLOOKUP($A86,delib,12,0)*(Físico!Q86)),0)</f>
        <v>0</v>
      </c>
      <c r="S86">
        <f>IFERROR((VLOOKUP($A86,delib,12,0)*(Físico!R86)),0)</f>
        <v>0</v>
      </c>
      <c r="T86">
        <f>IFERROR((VLOOKUP($A86,delib,12,0)*(Físico!S86)),0)</f>
        <v>0</v>
      </c>
      <c r="U86">
        <f>IFERROR((VLOOKUP($A86,delib,12,0)*(Físico!T86)),0)</f>
        <v>0</v>
      </c>
      <c r="V86">
        <f>IFERROR((VLOOKUP($A86,delib,12,0)*(Físico!U86)),0)</f>
        <v>0</v>
      </c>
      <c r="W86">
        <f>IFERROR((VLOOKUP($A86,delib,12,0)*(Físico!V86)),0)</f>
        <v>0</v>
      </c>
      <c r="X86">
        <f>IFERROR((VLOOKUP($A86,delib,12,0)*(Físico!W86)),0)</f>
        <v>0</v>
      </c>
      <c r="Y86">
        <f>IFERROR((VLOOKUP($A86,delib,12,0)*(Físico!X86)),0)</f>
        <v>0</v>
      </c>
      <c r="Z86">
        <f>IFERROR((VLOOKUP($A86,delib,12,0)*(Físico!Y86)),0)</f>
        <v>0</v>
      </c>
      <c r="AA86">
        <f>IFERROR((VLOOKUP($A86,delib,12,0)*(Físico!Z86)),0)</f>
        <v>0</v>
      </c>
      <c r="AB86">
        <f>IFERROR((VLOOKUP($A86,delib,12,0)*(Físico!AA86)),0)</f>
        <v>0</v>
      </c>
      <c r="AC86">
        <f>IFERROR((VLOOKUP($A86,delib,12,0)*(Físico!AB86)),0)</f>
        <v>0</v>
      </c>
      <c r="AD86">
        <f>IFERROR((VLOOKUP($A86,delib,12,0)*(Físico!AC86)),0)</f>
        <v>0</v>
      </c>
      <c r="AE86">
        <f>IFERROR((VLOOKUP($A86,delib,12,0)*(Físico!AD86)),0)</f>
        <v>0</v>
      </c>
      <c r="AF86">
        <f>IFERROR((VLOOKUP($A86,delib,12,0)*(Físico!AE86)),0)</f>
        <v>0</v>
      </c>
      <c r="AG86">
        <f>IFERROR((VLOOKUP($A86,delib,12,0)*(Físico!AF86)),0)</f>
        <v>0</v>
      </c>
      <c r="AH86">
        <f>IFERROR((VLOOKUP($A86,delib,12,0)*(Físico!AG86)),0)</f>
        <v>0</v>
      </c>
      <c r="AI86">
        <f>IFERROR((VLOOKUP($A86,delib,12,0)*(Físico!AH86)),0)</f>
        <v>0</v>
      </c>
      <c r="AJ86">
        <f>IFERROR((VLOOKUP($A86,delib,12,0)*(Físico!AI86)),0)</f>
        <v>0</v>
      </c>
      <c r="AK86">
        <f>IFERROR((VLOOKUP($A86,delib,12,0)*(Físico!AJ86)),0)</f>
        <v>0</v>
      </c>
      <c r="AL86">
        <f>IFERROR((VLOOKUP($A86,delib,12,0)*(Físico!AK86)),0)</f>
        <v>0</v>
      </c>
      <c r="AM86">
        <f>IFERROR((VLOOKUP($A86,delib,12,0)*(Físico!AL86)),0)</f>
        <v>0</v>
      </c>
      <c r="AN86" s="1">
        <f t="shared" si="3"/>
        <v>0</v>
      </c>
    </row>
    <row r="87" spans="1:40" x14ac:dyDescent="0.25">
      <c r="A87">
        <f t="shared" si="2"/>
        <v>407040099</v>
      </c>
      <c r="B87" t="s">
        <v>128</v>
      </c>
      <c r="C87">
        <f>IFERROR((VLOOKUP($A87,delib,12,0)*(Físico!B87)),0)</f>
        <v>0</v>
      </c>
      <c r="D87">
        <f>IFERROR((VLOOKUP($A87,delib,12,0)*(Físico!C87)),0)</f>
        <v>0</v>
      </c>
      <c r="E87">
        <f>IFERROR((VLOOKUP($A87,delib,12,0)*(Físico!D87)),0)</f>
        <v>0</v>
      </c>
      <c r="F87">
        <f>IFERROR((VLOOKUP($A87,delib,12,0)*(Físico!E87)),0)</f>
        <v>0</v>
      </c>
      <c r="G87">
        <f>IFERROR((VLOOKUP($A87,delib,12,0)*(Físico!F87)),0)</f>
        <v>0</v>
      </c>
      <c r="H87">
        <f>IFERROR((VLOOKUP($A87,delib,12,0)*(Físico!G87)),0)</f>
        <v>0</v>
      </c>
      <c r="I87">
        <f>IFERROR((VLOOKUP($A87,delib,12,0)*(Físico!H87)),0)</f>
        <v>0</v>
      </c>
      <c r="J87">
        <f>IFERROR((VLOOKUP($A87,delib,12,0)*(Físico!I87)),0)</f>
        <v>0</v>
      </c>
      <c r="K87">
        <f>IFERROR((VLOOKUP($A87,delib,12,0)*(Físico!J87)),0)</f>
        <v>0</v>
      </c>
      <c r="L87">
        <f>IFERROR((VLOOKUP($A87,delib,12,0)*(Físico!K87)),0)</f>
        <v>0</v>
      </c>
      <c r="M87">
        <f>IFERROR((VLOOKUP($A87,delib,12,0)*(Físico!L87)),0)</f>
        <v>0</v>
      </c>
      <c r="N87">
        <f>IFERROR((VLOOKUP($A87,delib,12,0)*(Físico!M87)),0)</f>
        <v>0</v>
      </c>
      <c r="O87">
        <f>IFERROR((VLOOKUP($A87,delib,12,0)*(Físico!N87)),0)</f>
        <v>0</v>
      </c>
      <c r="P87">
        <f>IFERROR((VLOOKUP($A87,delib,12,0)*(Físico!O87)),0)</f>
        <v>0</v>
      </c>
      <c r="Q87">
        <f>IFERROR((VLOOKUP($A87,delib,12,0)*(Físico!P87)),0)</f>
        <v>0</v>
      </c>
      <c r="R87">
        <f>IFERROR((VLOOKUP($A87,delib,12,0)*(Físico!Q87)),0)</f>
        <v>0</v>
      </c>
      <c r="S87">
        <f>IFERROR((VLOOKUP($A87,delib,12,0)*(Físico!R87)),0)</f>
        <v>0</v>
      </c>
      <c r="T87">
        <f>IFERROR((VLOOKUP($A87,delib,12,0)*(Físico!S87)),0)</f>
        <v>0</v>
      </c>
      <c r="U87">
        <f>IFERROR((VLOOKUP($A87,delib,12,0)*(Físico!T87)),0)</f>
        <v>0</v>
      </c>
      <c r="V87">
        <f>IFERROR((VLOOKUP($A87,delib,12,0)*(Físico!U87)),0)</f>
        <v>0</v>
      </c>
      <c r="W87">
        <f>IFERROR((VLOOKUP($A87,delib,12,0)*(Físico!V87)),0)</f>
        <v>0</v>
      </c>
      <c r="X87">
        <f>IFERROR((VLOOKUP($A87,delib,12,0)*(Físico!W87)),0)</f>
        <v>0</v>
      </c>
      <c r="Y87">
        <f>IFERROR((VLOOKUP($A87,delib,12,0)*(Físico!X87)),0)</f>
        <v>0</v>
      </c>
      <c r="Z87">
        <f>IFERROR((VLOOKUP($A87,delib,12,0)*(Físico!Y87)),0)</f>
        <v>0</v>
      </c>
      <c r="AA87">
        <f>IFERROR((VLOOKUP($A87,delib,12,0)*(Físico!Z87)),0)</f>
        <v>0</v>
      </c>
      <c r="AB87">
        <f>IFERROR((VLOOKUP($A87,delib,12,0)*(Físico!AA87)),0)</f>
        <v>0</v>
      </c>
      <c r="AC87">
        <f>IFERROR((VLOOKUP($A87,delib,12,0)*(Físico!AB87)),0)</f>
        <v>0</v>
      </c>
      <c r="AD87">
        <f>IFERROR((VLOOKUP($A87,delib,12,0)*(Físico!AC87)),0)</f>
        <v>0</v>
      </c>
      <c r="AE87">
        <f>IFERROR((VLOOKUP($A87,delib,12,0)*(Físico!AD87)),0)</f>
        <v>0</v>
      </c>
      <c r="AF87">
        <f>IFERROR((VLOOKUP($A87,delib,12,0)*(Físico!AE87)),0)</f>
        <v>0</v>
      </c>
      <c r="AG87">
        <f>IFERROR((VLOOKUP($A87,delib,12,0)*(Físico!AF87)),0)</f>
        <v>0</v>
      </c>
      <c r="AH87">
        <f>IFERROR((VLOOKUP($A87,delib,12,0)*(Físico!AG87)),0)</f>
        <v>0</v>
      </c>
      <c r="AI87">
        <f>IFERROR((VLOOKUP($A87,delib,12,0)*(Físico!AH87)),0)</f>
        <v>0</v>
      </c>
      <c r="AJ87">
        <f>IFERROR((VLOOKUP($A87,delib,12,0)*(Físico!AI87)),0)</f>
        <v>0</v>
      </c>
      <c r="AK87">
        <f>IFERROR((VLOOKUP($A87,delib,12,0)*(Físico!AJ87)),0)</f>
        <v>0</v>
      </c>
      <c r="AL87">
        <f>IFERROR((VLOOKUP($A87,delib,12,0)*(Físico!AK87)),0)</f>
        <v>0</v>
      </c>
      <c r="AM87">
        <f>IFERROR((VLOOKUP($A87,delib,12,0)*(Físico!AL87)),0)</f>
        <v>0</v>
      </c>
      <c r="AN87" s="1">
        <f t="shared" si="3"/>
        <v>0</v>
      </c>
    </row>
    <row r="88" spans="1:40" x14ac:dyDescent="0.25">
      <c r="A88">
        <f t="shared" si="2"/>
        <v>407040102</v>
      </c>
      <c r="B88" t="s">
        <v>129</v>
      </c>
      <c r="C88">
        <f>IFERROR((VLOOKUP($A88,delib,12,0)*(Físico!B88)),0)</f>
        <v>0</v>
      </c>
      <c r="D88">
        <f>IFERROR((VLOOKUP($A88,delib,12,0)*(Físico!C88)),0)</f>
        <v>0</v>
      </c>
      <c r="E88">
        <f>IFERROR((VLOOKUP($A88,delib,12,0)*(Físico!D88)),0)</f>
        <v>0</v>
      </c>
      <c r="F88">
        <f>IFERROR((VLOOKUP($A88,delib,12,0)*(Físico!E88)),0)</f>
        <v>0</v>
      </c>
      <c r="G88">
        <f>IFERROR((VLOOKUP($A88,delib,12,0)*(Físico!F88)),0)</f>
        <v>0</v>
      </c>
      <c r="H88">
        <f>IFERROR((VLOOKUP($A88,delib,12,0)*(Físico!G88)),0)</f>
        <v>0</v>
      </c>
      <c r="I88">
        <f>IFERROR((VLOOKUP($A88,delib,12,0)*(Físico!H88)),0)</f>
        <v>0</v>
      </c>
      <c r="J88">
        <f>IFERROR((VLOOKUP($A88,delib,12,0)*(Físico!I88)),0)</f>
        <v>0</v>
      </c>
      <c r="K88">
        <f>IFERROR((VLOOKUP($A88,delib,12,0)*(Físico!J88)),0)</f>
        <v>0</v>
      </c>
      <c r="L88">
        <f>IFERROR((VLOOKUP($A88,delib,12,0)*(Físico!K88)),0)</f>
        <v>0</v>
      </c>
      <c r="M88">
        <f>IFERROR((VLOOKUP($A88,delib,12,0)*(Físico!L88)),0)</f>
        <v>0</v>
      </c>
      <c r="N88">
        <f>IFERROR((VLOOKUP($A88,delib,12,0)*(Físico!M88)),0)</f>
        <v>0</v>
      </c>
      <c r="O88">
        <f>IFERROR((VLOOKUP($A88,delib,12,0)*(Físico!N88)),0)</f>
        <v>0</v>
      </c>
      <c r="P88">
        <f>IFERROR((VLOOKUP($A88,delib,12,0)*(Físico!O88)),0)</f>
        <v>0</v>
      </c>
      <c r="Q88">
        <f>IFERROR((VLOOKUP($A88,delib,12,0)*(Físico!P88)),0)</f>
        <v>0</v>
      </c>
      <c r="R88">
        <f>IFERROR((VLOOKUP($A88,delib,12,0)*(Físico!Q88)),0)</f>
        <v>0</v>
      </c>
      <c r="S88">
        <f>IFERROR((VLOOKUP($A88,delib,12,0)*(Físico!R88)),0)</f>
        <v>0</v>
      </c>
      <c r="T88">
        <f>IFERROR((VLOOKUP($A88,delib,12,0)*(Físico!S88)),0)</f>
        <v>0</v>
      </c>
      <c r="U88">
        <f>IFERROR((VLOOKUP($A88,delib,12,0)*(Físico!T88)),0)</f>
        <v>0</v>
      </c>
      <c r="V88">
        <f>IFERROR((VLOOKUP($A88,delib,12,0)*(Físico!U88)),0)</f>
        <v>0</v>
      </c>
      <c r="W88">
        <f>IFERROR((VLOOKUP($A88,delib,12,0)*(Físico!V88)),0)</f>
        <v>0</v>
      </c>
      <c r="X88">
        <f>IFERROR((VLOOKUP($A88,delib,12,0)*(Físico!W88)),0)</f>
        <v>0</v>
      </c>
      <c r="Y88">
        <f>IFERROR((VLOOKUP($A88,delib,12,0)*(Físico!X88)),0)</f>
        <v>0</v>
      </c>
      <c r="Z88">
        <f>IFERROR((VLOOKUP($A88,delib,12,0)*(Físico!Y88)),0)</f>
        <v>0</v>
      </c>
      <c r="AA88">
        <f>IFERROR((VLOOKUP($A88,delib,12,0)*(Físico!Z88)),0)</f>
        <v>0</v>
      </c>
      <c r="AB88">
        <f>IFERROR((VLOOKUP($A88,delib,12,0)*(Físico!AA88)),0)</f>
        <v>0</v>
      </c>
      <c r="AC88">
        <f>IFERROR((VLOOKUP($A88,delib,12,0)*(Físico!AB88)),0)</f>
        <v>0</v>
      </c>
      <c r="AD88">
        <f>IFERROR((VLOOKUP($A88,delib,12,0)*(Físico!AC88)),0)</f>
        <v>0</v>
      </c>
      <c r="AE88">
        <f>IFERROR((VLOOKUP($A88,delib,12,0)*(Físico!AD88)),0)</f>
        <v>0</v>
      </c>
      <c r="AF88">
        <f>IFERROR((VLOOKUP($A88,delib,12,0)*(Físico!AE88)),0)</f>
        <v>0</v>
      </c>
      <c r="AG88">
        <f>IFERROR((VLOOKUP($A88,delib,12,0)*(Físico!AF88)),0)</f>
        <v>0</v>
      </c>
      <c r="AH88">
        <f>IFERROR((VLOOKUP($A88,delib,12,0)*(Físico!AG88)),0)</f>
        <v>0</v>
      </c>
      <c r="AI88">
        <f>IFERROR((VLOOKUP($A88,delib,12,0)*(Físico!AH88)),0)</f>
        <v>0</v>
      </c>
      <c r="AJ88">
        <f>IFERROR((VLOOKUP($A88,delib,12,0)*(Físico!AI88)),0)</f>
        <v>0</v>
      </c>
      <c r="AK88">
        <f>IFERROR((VLOOKUP($A88,delib,12,0)*(Físico!AJ88)),0)</f>
        <v>0</v>
      </c>
      <c r="AL88">
        <f>IFERROR((VLOOKUP($A88,delib,12,0)*(Físico!AK88)),0)</f>
        <v>0</v>
      </c>
      <c r="AM88">
        <f>IFERROR((VLOOKUP($A88,delib,12,0)*(Físico!AL88)),0)</f>
        <v>0</v>
      </c>
      <c r="AN88" s="1">
        <f t="shared" si="3"/>
        <v>0</v>
      </c>
    </row>
    <row r="89" spans="1:40" x14ac:dyDescent="0.25">
      <c r="A89">
        <f t="shared" si="2"/>
        <v>407040110</v>
      </c>
      <c r="B89" t="s">
        <v>130</v>
      </c>
      <c r="C89">
        <f>IFERROR((VLOOKUP($A89,delib,12,0)*(Físico!B89)),0)</f>
        <v>0</v>
      </c>
      <c r="D89">
        <f>IFERROR((VLOOKUP($A89,delib,12,0)*(Físico!C89)),0)</f>
        <v>0</v>
      </c>
      <c r="E89">
        <f>IFERROR((VLOOKUP($A89,delib,12,0)*(Físico!D89)),0)</f>
        <v>0</v>
      </c>
      <c r="F89">
        <f>IFERROR((VLOOKUP($A89,delib,12,0)*(Físico!E89)),0)</f>
        <v>0</v>
      </c>
      <c r="G89">
        <f>IFERROR((VLOOKUP($A89,delib,12,0)*(Físico!F89)),0)</f>
        <v>0</v>
      </c>
      <c r="H89">
        <f>IFERROR((VLOOKUP($A89,delib,12,0)*(Físico!G89)),0)</f>
        <v>0</v>
      </c>
      <c r="I89">
        <f>IFERROR((VLOOKUP($A89,delib,12,0)*(Físico!H89)),0)</f>
        <v>0</v>
      </c>
      <c r="J89">
        <f>IFERROR((VLOOKUP($A89,delib,12,0)*(Físico!I89)),0)</f>
        <v>0</v>
      </c>
      <c r="K89">
        <f>IFERROR((VLOOKUP($A89,delib,12,0)*(Físico!J89)),0)</f>
        <v>0</v>
      </c>
      <c r="L89">
        <f>IFERROR((VLOOKUP($A89,delib,12,0)*(Físico!K89)),0)</f>
        <v>0</v>
      </c>
      <c r="M89">
        <f>IFERROR((VLOOKUP($A89,delib,12,0)*(Físico!L89)),0)</f>
        <v>0</v>
      </c>
      <c r="N89">
        <f>IFERROR((VLOOKUP($A89,delib,12,0)*(Físico!M89)),0)</f>
        <v>0</v>
      </c>
      <c r="O89">
        <f>IFERROR((VLOOKUP($A89,delib,12,0)*(Físico!N89)),0)</f>
        <v>0</v>
      </c>
      <c r="P89">
        <f>IFERROR((VLOOKUP($A89,delib,12,0)*(Físico!O89)),0)</f>
        <v>0</v>
      </c>
      <c r="Q89">
        <f>IFERROR((VLOOKUP($A89,delib,12,0)*(Físico!P89)),0)</f>
        <v>0</v>
      </c>
      <c r="R89">
        <f>IFERROR((VLOOKUP($A89,delib,12,0)*(Físico!Q89)),0)</f>
        <v>0</v>
      </c>
      <c r="S89">
        <f>IFERROR((VLOOKUP($A89,delib,12,0)*(Físico!R89)),0)</f>
        <v>0</v>
      </c>
      <c r="T89">
        <f>IFERROR((VLOOKUP($A89,delib,12,0)*(Físico!S89)),0)</f>
        <v>0</v>
      </c>
      <c r="U89">
        <f>IFERROR((VLOOKUP($A89,delib,12,0)*(Físico!T89)),0)</f>
        <v>0</v>
      </c>
      <c r="V89">
        <f>IFERROR((VLOOKUP($A89,delib,12,0)*(Físico!U89)),0)</f>
        <v>0</v>
      </c>
      <c r="W89">
        <f>IFERROR((VLOOKUP($A89,delib,12,0)*(Físico!V89)),0)</f>
        <v>0</v>
      </c>
      <c r="X89">
        <f>IFERROR((VLOOKUP($A89,delib,12,0)*(Físico!W89)),0)</f>
        <v>0</v>
      </c>
      <c r="Y89">
        <f>IFERROR((VLOOKUP($A89,delib,12,0)*(Físico!X89)),0)</f>
        <v>0</v>
      </c>
      <c r="Z89">
        <f>IFERROR((VLOOKUP($A89,delib,12,0)*(Físico!Y89)),0)</f>
        <v>0</v>
      </c>
      <c r="AA89">
        <f>IFERROR((VLOOKUP($A89,delib,12,0)*(Físico!Z89)),0)</f>
        <v>0</v>
      </c>
      <c r="AB89">
        <f>IFERROR((VLOOKUP($A89,delib,12,0)*(Físico!AA89)),0)</f>
        <v>0</v>
      </c>
      <c r="AC89">
        <f>IFERROR((VLOOKUP($A89,delib,12,0)*(Físico!AB89)),0)</f>
        <v>0</v>
      </c>
      <c r="AD89">
        <f>IFERROR((VLOOKUP($A89,delib,12,0)*(Físico!AC89)),0)</f>
        <v>0</v>
      </c>
      <c r="AE89">
        <f>IFERROR((VLOOKUP($A89,delib,12,0)*(Físico!AD89)),0)</f>
        <v>0</v>
      </c>
      <c r="AF89">
        <f>IFERROR((VLOOKUP($A89,delib,12,0)*(Físico!AE89)),0)</f>
        <v>0</v>
      </c>
      <c r="AG89">
        <f>IFERROR((VLOOKUP($A89,delib,12,0)*(Físico!AF89)),0)</f>
        <v>0</v>
      </c>
      <c r="AH89">
        <f>IFERROR((VLOOKUP($A89,delib,12,0)*(Físico!AG89)),0)</f>
        <v>0</v>
      </c>
      <c r="AI89">
        <f>IFERROR((VLOOKUP($A89,delib,12,0)*(Físico!AH89)),0)</f>
        <v>0</v>
      </c>
      <c r="AJ89">
        <f>IFERROR((VLOOKUP($A89,delib,12,0)*(Físico!AI89)),0)</f>
        <v>0</v>
      </c>
      <c r="AK89">
        <f>IFERROR((VLOOKUP($A89,delib,12,0)*(Físico!AJ89)),0)</f>
        <v>0</v>
      </c>
      <c r="AL89">
        <f>IFERROR((VLOOKUP($A89,delib,12,0)*(Físico!AK89)),0)</f>
        <v>0</v>
      </c>
      <c r="AM89">
        <f>IFERROR((VLOOKUP($A89,delib,12,0)*(Físico!AL89)),0)</f>
        <v>0</v>
      </c>
      <c r="AN89" s="1">
        <f t="shared" si="3"/>
        <v>0</v>
      </c>
    </row>
    <row r="90" spans="1:40" x14ac:dyDescent="0.25">
      <c r="A90">
        <f t="shared" si="2"/>
        <v>407040129</v>
      </c>
      <c r="B90" t="s">
        <v>131</v>
      </c>
      <c r="C90">
        <f>IFERROR((VLOOKUP($A90,delib,12,0)*(Físico!B90)),0)</f>
        <v>0</v>
      </c>
      <c r="D90">
        <f>IFERROR((VLOOKUP($A90,delib,12,0)*(Físico!C90)),0)</f>
        <v>0</v>
      </c>
      <c r="E90">
        <f>IFERROR((VLOOKUP($A90,delib,12,0)*(Físico!D90)),0)</f>
        <v>0</v>
      </c>
      <c r="F90">
        <f>IFERROR((VLOOKUP($A90,delib,12,0)*(Físico!E90)),0)</f>
        <v>0</v>
      </c>
      <c r="G90">
        <f>IFERROR((VLOOKUP($A90,delib,12,0)*(Físico!F90)),0)</f>
        <v>0</v>
      </c>
      <c r="H90">
        <f>IFERROR((VLOOKUP($A90,delib,12,0)*(Físico!G90)),0)</f>
        <v>0</v>
      </c>
      <c r="I90">
        <f>IFERROR((VLOOKUP($A90,delib,12,0)*(Físico!H90)),0)</f>
        <v>0</v>
      </c>
      <c r="J90">
        <f>IFERROR((VLOOKUP($A90,delib,12,0)*(Físico!I90)),0)</f>
        <v>0</v>
      </c>
      <c r="K90">
        <f>IFERROR((VLOOKUP($A90,delib,12,0)*(Físico!J90)),0)</f>
        <v>0</v>
      </c>
      <c r="L90">
        <f>IFERROR((VLOOKUP($A90,delib,12,0)*(Físico!K90)),0)</f>
        <v>0</v>
      </c>
      <c r="M90">
        <f>IFERROR((VLOOKUP($A90,delib,12,0)*(Físico!L90)),0)</f>
        <v>0</v>
      </c>
      <c r="N90">
        <f>IFERROR((VLOOKUP($A90,delib,12,0)*(Físico!M90)),0)</f>
        <v>0</v>
      </c>
      <c r="O90">
        <f>IFERROR((VLOOKUP($A90,delib,12,0)*(Físico!N90)),0)</f>
        <v>0</v>
      </c>
      <c r="P90">
        <f>IFERROR((VLOOKUP($A90,delib,12,0)*(Físico!O90)),0)</f>
        <v>0</v>
      </c>
      <c r="Q90">
        <f>IFERROR((VLOOKUP($A90,delib,12,0)*(Físico!P90)),0)</f>
        <v>0</v>
      </c>
      <c r="R90">
        <f>IFERROR((VLOOKUP($A90,delib,12,0)*(Físico!Q90)),0)</f>
        <v>0</v>
      </c>
      <c r="S90">
        <f>IFERROR((VLOOKUP($A90,delib,12,0)*(Físico!R90)),0)</f>
        <v>0</v>
      </c>
      <c r="T90">
        <f>IFERROR((VLOOKUP($A90,delib,12,0)*(Físico!S90)),0)</f>
        <v>0</v>
      </c>
      <c r="U90">
        <f>IFERROR((VLOOKUP($A90,delib,12,0)*(Físico!T90)),0)</f>
        <v>0</v>
      </c>
      <c r="V90">
        <f>IFERROR((VLOOKUP($A90,delib,12,0)*(Físico!U90)),0)</f>
        <v>0</v>
      </c>
      <c r="W90">
        <f>IFERROR((VLOOKUP($A90,delib,12,0)*(Físico!V90)),0)</f>
        <v>0</v>
      </c>
      <c r="X90">
        <f>IFERROR((VLOOKUP($A90,delib,12,0)*(Físico!W90)),0)</f>
        <v>0</v>
      </c>
      <c r="Y90">
        <f>IFERROR((VLOOKUP($A90,delib,12,0)*(Físico!X90)),0)</f>
        <v>0</v>
      </c>
      <c r="Z90">
        <f>IFERROR((VLOOKUP($A90,delib,12,0)*(Físico!Y90)),0)</f>
        <v>0</v>
      </c>
      <c r="AA90">
        <f>IFERROR((VLOOKUP($A90,delib,12,0)*(Físico!Z90)),0)</f>
        <v>0</v>
      </c>
      <c r="AB90">
        <f>IFERROR((VLOOKUP($A90,delib,12,0)*(Físico!AA90)),0)</f>
        <v>0</v>
      </c>
      <c r="AC90">
        <f>IFERROR((VLOOKUP($A90,delib,12,0)*(Físico!AB90)),0)</f>
        <v>0</v>
      </c>
      <c r="AD90">
        <f>IFERROR((VLOOKUP($A90,delib,12,0)*(Físico!AC90)),0)</f>
        <v>0</v>
      </c>
      <c r="AE90">
        <f>IFERROR((VLOOKUP($A90,delib,12,0)*(Físico!AD90)),0)</f>
        <v>0</v>
      </c>
      <c r="AF90">
        <f>IFERROR((VLOOKUP($A90,delib,12,0)*(Físico!AE90)),0)</f>
        <v>0</v>
      </c>
      <c r="AG90">
        <f>IFERROR((VLOOKUP($A90,delib,12,0)*(Físico!AF90)),0)</f>
        <v>0</v>
      </c>
      <c r="AH90">
        <f>IFERROR((VLOOKUP($A90,delib,12,0)*(Físico!AG90)),0)</f>
        <v>0</v>
      </c>
      <c r="AI90">
        <f>IFERROR((VLOOKUP($A90,delib,12,0)*(Físico!AH90)),0)</f>
        <v>0</v>
      </c>
      <c r="AJ90">
        <f>IFERROR((VLOOKUP($A90,delib,12,0)*(Físico!AI90)),0)</f>
        <v>0</v>
      </c>
      <c r="AK90">
        <f>IFERROR((VLOOKUP($A90,delib,12,0)*(Físico!AJ90)),0)</f>
        <v>0</v>
      </c>
      <c r="AL90">
        <f>IFERROR((VLOOKUP($A90,delib,12,0)*(Físico!AK90)),0)</f>
        <v>0</v>
      </c>
      <c r="AM90">
        <f>IFERROR((VLOOKUP($A90,delib,12,0)*(Físico!AL90)),0)</f>
        <v>0</v>
      </c>
      <c r="AN90" s="1">
        <f t="shared" si="3"/>
        <v>0</v>
      </c>
    </row>
    <row r="91" spans="1:40" x14ac:dyDescent="0.25">
      <c r="A91">
        <f t="shared" si="2"/>
        <v>407040137</v>
      </c>
      <c r="B91" t="s">
        <v>132</v>
      </c>
      <c r="C91">
        <f>IFERROR((VLOOKUP($A91,delib,12,0)*(Físico!B91)),0)</f>
        <v>0</v>
      </c>
      <c r="D91">
        <f>IFERROR((VLOOKUP($A91,delib,12,0)*(Físico!C91)),0)</f>
        <v>0</v>
      </c>
      <c r="E91">
        <f>IFERROR((VLOOKUP($A91,delib,12,0)*(Físico!D91)),0)</f>
        <v>0</v>
      </c>
      <c r="F91">
        <f>IFERROR((VLOOKUP($A91,delib,12,0)*(Físico!E91)),0)</f>
        <v>0</v>
      </c>
      <c r="G91">
        <f>IFERROR((VLOOKUP($A91,delib,12,0)*(Físico!F91)),0)</f>
        <v>0</v>
      </c>
      <c r="H91">
        <f>IFERROR((VLOOKUP($A91,delib,12,0)*(Físico!G91)),0)</f>
        <v>0</v>
      </c>
      <c r="I91">
        <f>IFERROR((VLOOKUP($A91,delib,12,0)*(Físico!H91)),0)</f>
        <v>0</v>
      </c>
      <c r="J91">
        <f>IFERROR((VLOOKUP($A91,delib,12,0)*(Físico!I91)),0)</f>
        <v>0</v>
      </c>
      <c r="K91">
        <f>IFERROR((VLOOKUP($A91,delib,12,0)*(Físico!J91)),0)</f>
        <v>0</v>
      </c>
      <c r="L91">
        <f>IFERROR((VLOOKUP($A91,delib,12,0)*(Físico!K91)),0)</f>
        <v>0</v>
      </c>
      <c r="M91">
        <f>IFERROR((VLOOKUP($A91,delib,12,0)*(Físico!L91)),0)</f>
        <v>0</v>
      </c>
      <c r="N91">
        <f>IFERROR((VLOOKUP($A91,delib,12,0)*(Físico!M91)),0)</f>
        <v>0</v>
      </c>
      <c r="O91">
        <f>IFERROR((VLOOKUP($A91,delib,12,0)*(Físico!N91)),0)</f>
        <v>0</v>
      </c>
      <c r="P91">
        <f>IFERROR((VLOOKUP($A91,delib,12,0)*(Físico!O91)),0)</f>
        <v>0</v>
      </c>
      <c r="Q91">
        <f>IFERROR((VLOOKUP($A91,delib,12,0)*(Físico!P91)),0)</f>
        <v>0</v>
      </c>
      <c r="R91">
        <f>IFERROR((VLOOKUP($A91,delib,12,0)*(Físico!Q91)),0)</f>
        <v>0</v>
      </c>
      <c r="S91">
        <f>IFERROR((VLOOKUP($A91,delib,12,0)*(Físico!R91)),0)</f>
        <v>0</v>
      </c>
      <c r="T91">
        <f>IFERROR((VLOOKUP($A91,delib,12,0)*(Físico!S91)),0)</f>
        <v>0</v>
      </c>
      <c r="U91">
        <f>IFERROR((VLOOKUP($A91,delib,12,0)*(Físico!T91)),0)</f>
        <v>0</v>
      </c>
      <c r="V91">
        <f>IFERROR((VLOOKUP($A91,delib,12,0)*(Físico!U91)),0)</f>
        <v>0</v>
      </c>
      <c r="W91">
        <f>IFERROR((VLOOKUP($A91,delib,12,0)*(Físico!V91)),0)</f>
        <v>0</v>
      </c>
      <c r="X91">
        <f>IFERROR((VLOOKUP($A91,delib,12,0)*(Físico!W91)),0)</f>
        <v>0</v>
      </c>
      <c r="Y91">
        <f>IFERROR((VLOOKUP($A91,delib,12,0)*(Físico!X91)),0)</f>
        <v>0</v>
      </c>
      <c r="Z91">
        <f>IFERROR((VLOOKUP($A91,delib,12,0)*(Físico!Y91)),0)</f>
        <v>0</v>
      </c>
      <c r="AA91">
        <f>IFERROR((VLOOKUP($A91,delib,12,0)*(Físico!Z91)),0)</f>
        <v>0</v>
      </c>
      <c r="AB91">
        <f>IFERROR((VLOOKUP($A91,delib,12,0)*(Físico!AA91)),0)</f>
        <v>0</v>
      </c>
      <c r="AC91">
        <f>IFERROR((VLOOKUP($A91,delib,12,0)*(Físico!AB91)),0)</f>
        <v>0</v>
      </c>
      <c r="AD91">
        <f>IFERROR((VLOOKUP($A91,delib,12,0)*(Físico!AC91)),0)</f>
        <v>0</v>
      </c>
      <c r="AE91">
        <f>IFERROR((VLOOKUP($A91,delib,12,0)*(Físico!AD91)),0)</f>
        <v>0</v>
      </c>
      <c r="AF91">
        <f>IFERROR((VLOOKUP($A91,delib,12,0)*(Físico!AE91)),0)</f>
        <v>0</v>
      </c>
      <c r="AG91">
        <f>IFERROR((VLOOKUP($A91,delib,12,0)*(Físico!AF91)),0)</f>
        <v>0</v>
      </c>
      <c r="AH91">
        <f>IFERROR((VLOOKUP($A91,delib,12,0)*(Físico!AG91)),0)</f>
        <v>0</v>
      </c>
      <c r="AI91">
        <f>IFERROR((VLOOKUP($A91,delib,12,0)*(Físico!AH91)),0)</f>
        <v>0</v>
      </c>
      <c r="AJ91">
        <f>IFERROR((VLOOKUP($A91,delib,12,0)*(Físico!AI91)),0)</f>
        <v>0</v>
      </c>
      <c r="AK91">
        <f>IFERROR((VLOOKUP($A91,delib,12,0)*(Físico!AJ91)),0)</f>
        <v>0</v>
      </c>
      <c r="AL91">
        <f>IFERROR((VLOOKUP($A91,delib,12,0)*(Físico!AK91)),0)</f>
        <v>0</v>
      </c>
      <c r="AM91">
        <f>IFERROR((VLOOKUP($A91,delib,12,0)*(Físico!AL91)),0)</f>
        <v>0</v>
      </c>
      <c r="AN91" s="1">
        <f t="shared" si="3"/>
        <v>0</v>
      </c>
    </row>
    <row r="92" spans="1:40" x14ac:dyDescent="0.25">
      <c r="A92">
        <f t="shared" si="2"/>
        <v>407040170</v>
      </c>
      <c r="B92" t="s">
        <v>133</v>
      </c>
      <c r="C92">
        <f>IFERROR((VLOOKUP($A92,delib,12,0)*(Físico!B92)),0)</f>
        <v>0</v>
      </c>
      <c r="D92">
        <f>IFERROR((VLOOKUP($A92,delib,12,0)*(Físico!C92)),0)</f>
        <v>0</v>
      </c>
      <c r="E92">
        <f>IFERROR((VLOOKUP($A92,delib,12,0)*(Físico!D92)),0)</f>
        <v>0</v>
      </c>
      <c r="F92">
        <f>IFERROR((VLOOKUP($A92,delib,12,0)*(Físico!E92)),0)</f>
        <v>0</v>
      </c>
      <c r="G92">
        <f>IFERROR((VLOOKUP($A92,delib,12,0)*(Físico!F92)),0)</f>
        <v>0</v>
      </c>
      <c r="H92">
        <f>IFERROR((VLOOKUP($A92,delib,12,0)*(Físico!G92)),0)</f>
        <v>0</v>
      </c>
      <c r="I92">
        <f>IFERROR((VLOOKUP($A92,delib,12,0)*(Físico!H92)),0)</f>
        <v>0</v>
      </c>
      <c r="J92">
        <f>IFERROR((VLOOKUP($A92,delib,12,0)*(Físico!I92)),0)</f>
        <v>0</v>
      </c>
      <c r="K92">
        <f>IFERROR((VLOOKUP($A92,delib,12,0)*(Físico!J92)),0)</f>
        <v>0</v>
      </c>
      <c r="L92">
        <f>IFERROR((VLOOKUP($A92,delib,12,0)*(Físico!K92)),0)</f>
        <v>0</v>
      </c>
      <c r="M92">
        <f>IFERROR((VLOOKUP($A92,delib,12,0)*(Físico!L92)),0)</f>
        <v>0</v>
      </c>
      <c r="N92">
        <f>IFERROR((VLOOKUP($A92,delib,12,0)*(Físico!M92)),0)</f>
        <v>0</v>
      </c>
      <c r="O92">
        <f>IFERROR((VLOOKUP($A92,delib,12,0)*(Físico!N92)),0)</f>
        <v>0</v>
      </c>
      <c r="P92">
        <f>IFERROR((VLOOKUP($A92,delib,12,0)*(Físico!O92)),0)</f>
        <v>0</v>
      </c>
      <c r="Q92">
        <f>IFERROR((VLOOKUP($A92,delib,12,0)*(Físico!P92)),0)</f>
        <v>0</v>
      </c>
      <c r="R92">
        <f>IFERROR((VLOOKUP($A92,delib,12,0)*(Físico!Q92)),0)</f>
        <v>0</v>
      </c>
      <c r="S92">
        <f>IFERROR((VLOOKUP($A92,delib,12,0)*(Físico!R92)),0)</f>
        <v>0</v>
      </c>
      <c r="T92">
        <f>IFERROR((VLOOKUP($A92,delib,12,0)*(Físico!S92)),0)</f>
        <v>0</v>
      </c>
      <c r="U92">
        <f>IFERROR((VLOOKUP($A92,delib,12,0)*(Físico!T92)),0)</f>
        <v>0</v>
      </c>
      <c r="V92">
        <f>IFERROR((VLOOKUP($A92,delib,12,0)*(Físico!U92)),0)</f>
        <v>0</v>
      </c>
      <c r="W92">
        <f>IFERROR((VLOOKUP($A92,delib,12,0)*(Físico!V92)),0)</f>
        <v>0</v>
      </c>
      <c r="X92">
        <f>IFERROR((VLOOKUP($A92,delib,12,0)*(Físico!W92)),0)</f>
        <v>0</v>
      </c>
      <c r="Y92">
        <f>IFERROR((VLOOKUP($A92,delib,12,0)*(Físico!X92)),0)</f>
        <v>0</v>
      </c>
      <c r="Z92">
        <f>IFERROR((VLOOKUP($A92,delib,12,0)*(Físico!Y92)),0)</f>
        <v>0</v>
      </c>
      <c r="AA92">
        <f>IFERROR((VLOOKUP($A92,delib,12,0)*(Físico!Z92)),0)</f>
        <v>0</v>
      </c>
      <c r="AB92">
        <f>IFERROR((VLOOKUP($A92,delib,12,0)*(Físico!AA92)),0)</f>
        <v>0</v>
      </c>
      <c r="AC92">
        <f>IFERROR((VLOOKUP($A92,delib,12,0)*(Físico!AB92)),0)</f>
        <v>0</v>
      </c>
      <c r="AD92">
        <f>IFERROR((VLOOKUP($A92,delib,12,0)*(Físico!AC92)),0)</f>
        <v>0</v>
      </c>
      <c r="AE92">
        <f>IFERROR((VLOOKUP($A92,delib,12,0)*(Físico!AD92)),0)</f>
        <v>0</v>
      </c>
      <c r="AF92">
        <f>IFERROR((VLOOKUP($A92,delib,12,0)*(Físico!AE92)),0)</f>
        <v>0</v>
      </c>
      <c r="AG92">
        <f>IFERROR((VLOOKUP($A92,delib,12,0)*(Físico!AF92)),0)</f>
        <v>0</v>
      </c>
      <c r="AH92">
        <f>IFERROR((VLOOKUP($A92,delib,12,0)*(Físico!AG92)),0)</f>
        <v>0</v>
      </c>
      <c r="AI92">
        <f>IFERROR((VLOOKUP($A92,delib,12,0)*(Físico!AH92)),0)</f>
        <v>0</v>
      </c>
      <c r="AJ92">
        <f>IFERROR((VLOOKUP($A92,delib,12,0)*(Físico!AI92)),0)</f>
        <v>0</v>
      </c>
      <c r="AK92">
        <f>IFERROR((VLOOKUP($A92,delib,12,0)*(Físico!AJ92)),0)</f>
        <v>0</v>
      </c>
      <c r="AL92">
        <f>IFERROR((VLOOKUP($A92,delib,12,0)*(Físico!AK92)),0)</f>
        <v>0</v>
      </c>
      <c r="AM92">
        <f>IFERROR((VLOOKUP($A92,delib,12,0)*(Físico!AL92)),0)</f>
        <v>0</v>
      </c>
      <c r="AN92" s="1">
        <f t="shared" si="3"/>
        <v>0</v>
      </c>
    </row>
    <row r="93" spans="1:40" x14ac:dyDescent="0.25">
      <c r="A93">
        <f t="shared" si="2"/>
        <v>407040226</v>
      </c>
      <c r="B93" t="s">
        <v>134</v>
      </c>
      <c r="C93">
        <f>IFERROR((VLOOKUP($A93,delib,12,0)*(Físico!B93)),0)</f>
        <v>0</v>
      </c>
      <c r="D93">
        <f>IFERROR((VLOOKUP($A93,delib,12,0)*(Físico!C93)),0)</f>
        <v>0</v>
      </c>
      <c r="E93">
        <f>IFERROR((VLOOKUP($A93,delib,12,0)*(Físico!D93)),0)</f>
        <v>0</v>
      </c>
      <c r="F93">
        <f>IFERROR((VLOOKUP($A93,delib,12,0)*(Físico!E93)),0)</f>
        <v>0</v>
      </c>
      <c r="G93">
        <f>IFERROR((VLOOKUP($A93,delib,12,0)*(Físico!F93)),0)</f>
        <v>0</v>
      </c>
      <c r="H93">
        <f>IFERROR((VLOOKUP($A93,delib,12,0)*(Físico!G93)),0)</f>
        <v>0</v>
      </c>
      <c r="I93">
        <f>IFERROR((VLOOKUP($A93,delib,12,0)*(Físico!H93)),0)</f>
        <v>0</v>
      </c>
      <c r="J93">
        <f>IFERROR((VLOOKUP($A93,delib,12,0)*(Físico!I93)),0)</f>
        <v>0</v>
      </c>
      <c r="K93">
        <f>IFERROR((VLOOKUP($A93,delib,12,0)*(Físico!J93)),0)</f>
        <v>0</v>
      </c>
      <c r="L93">
        <f>IFERROR((VLOOKUP($A93,delib,12,0)*(Físico!K93)),0)</f>
        <v>0</v>
      </c>
      <c r="M93">
        <f>IFERROR((VLOOKUP($A93,delib,12,0)*(Físico!L93)),0)</f>
        <v>0</v>
      </c>
      <c r="N93">
        <f>IFERROR((VLOOKUP($A93,delib,12,0)*(Físico!M93)),0)</f>
        <v>0</v>
      </c>
      <c r="O93">
        <f>IFERROR((VLOOKUP($A93,delib,12,0)*(Físico!N93)),0)</f>
        <v>0</v>
      </c>
      <c r="P93">
        <f>IFERROR((VLOOKUP($A93,delib,12,0)*(Físico!O93)),0)</f>
        <v>0</v>
      </c>
      <c r="Q93">
        <f>IFERROR((VLOOKUP($A93,delib,12,0)*(Físico!P93)),0)</f>
        <v>0</v>
      </c>
      <c r="R93">
        <f>IFERROR((VLOOKUP($A93,delib,12,0)*(Físico!Q93)),0)</f>
        <v>0</v>
      </c>
      <c r="S93">
        <f>IFERROR((VLOOKUP($A93,delib,12,0)*(Físico!R93)),0)</f>
        <v>0</v>
      </c>
      <c r="T93">
        <f>IFERROR((VLOOKUP($A93,delib,12,0)*(Físico!S93)),0)</f>
        <v>0</v>
      </c>
      <c r="U93">
        <f>IFERROR((VLOOKUP($A93,delib,12,0)*(Físico!T93)),0)</f>
        <v>0</v>
      </c>
      <c r="V93">
        <f>IFERROR((VLOOKUP($A93,delib,12,0)*(Físico!U93)),0)</f>
        <v>0</v>
      </c>
      <c r="W93">
        <f>IFERROR((VLOOKUP($A93,delib,12,0)*(Físico!V93)),0)</f>
        <v>0</v>
      </c>
      <c r="X93">
        <f>IFERROR((VLOOKUP($A93,delib,12,0)*(Físico!W93)),0)</f>
        <v>0</v>
      </c>
      <c r="Y93">
        <f>IFERROR((VLOOKUP($A93,delib,12,0)*(Físico!X93)),0)</f>
        <v>0</v>
      </c>
      <c r="Z93">
        <f>IFERROR((VLOOKUP($A93,delib,12,0)*(Físico!Y93)),0)</f>
        <v>0</v>
      </c>
      <c r="AA93">
        <f>IFERROR((VLOOKUP($A93,delib,12,0)*(Físico!Z93)),0)</f>
        <v>0</v>
      </c>
      <c r="AB93">
        <f>IFERROR((VLOOKUP($A93,delib,12,0)*(Físico!AA93)),0)</f>
        <v>0</v>
      </c>
      <c r="AC93">
        <f>IFERROR((VLOOKUP($A93,delib,12,0)*(Físico!AB93)),0)</f>
        <v>0</v>
      </c>
      <c r="AD93">
        <f>IFERROR((VLOOKUP($A93,delib,12,0)*(Físico!AC93)),0)</f>
        <v>0</v>
      </c>
      <c r="AE93">
        <f>IFERROR((VLOOKUP($A93,delib,12,0)*(Físico!AD93)),0)</f>
        <v>0</v>
      </c>
      <c r="AF93">
        <f>IFERROR((VLOOKUP($A93,delib,12,0)*(Físico!AE93)),0)</f>
        <v>0</v>
      </c>
      <c r="AG93">
        <f>IFERROR((VLOOKUP($A93,delib,12,0)*(Físico!AF93)),0)</f>
        <v>0</v>
      </c>
      <c r="AH93">
        <f>IFERROR((VLOOKUP($A93,delib,12,0)*(Físico!AG93)),0)</f>
        <v>0</v>
      </c>
      <c r="AI93">
        <f>IFERROR((VLOOKUP($A93,delib,12,0)*(Físico!AH93)),0)</f>
        <v>0</v>
      </c>
      <c r="AJ93">
        <f>IFERROR((VLOOKUP($A93,delib,12,0)*(Físico!AI93)),0)</f>
        <v>0</v>
      </c>
      <c r="AK93">
        <f>IFERROR((VLOOKUP($A93,delib,12,0)*(Físico!AJ93)),0)</f>
        <v>0</v>
      </c>
      <c r="AL93">
        <f>IFERROR((VLOOKUP($A93,delib,12,0)*(Físico!AK93)),0)</f>
        <v>0</v>
      </c>
      <c r="AM93">
        <f>IFERROR((VLOOKUP($A93,delib,12,0)*(Físico!AL93)),0)</f>
        <v>0</v>
      </c>
      <c r="AN93" s="1">
        <f t="shared" si="3"/>
        <v>0</v>
      </c>
    </row>
    <row r="94" spans="1:40" x14ac:dyDescent="0.25">
      <c r="A94">
        <f t="shared" si="2"/>
        <v>408010053</v>
      </c>
      <c r="B94" t="s">
        <v>135</v>
      </c>
      <c r="C94">
        <f>IFERROR((VLOOKUP($A94,delib,12,0)*(Físico!B94)),0)</f>
        <v>0</v>
      </c>
      <c r="D94">
        <f>IFERROR((VLOOKUP($A94,delib,12,0)*(Físico!C94)),0)</f>
        <v>0</v>
      </c>
      <c r="E94">
        <f>IFERROR((VLOOKUP($A94,delib,12,0)*(Físico!D94)),0)</f>
        <v>0</v>
      </c>
      <c r="F94">
        <f>IFERROR((VLOOKUP($A94,delib,12,0)*(Físico!E94)),0)</f>
        <v>0</v>
      </c>
      <c r="G94">
        <f>IFERROR((VLOOKUP($A94,delib,12,0)*(Físico!F94)),0)</f>
        <v>0</v>
      </c>
      <c r="H94">
        <f>IFERROR((VLOOKUP($A94,delib,12,0)*(Físico!G94)),0)</f>
        <v>0</v>
      </c>
      <c r="I94">
        <f>IFERROR((VLOOKUP($A94,delib,12,0)*(Físico!H94)),0)</f>
        <v>0</v>
      </c>
      <c r="J94">
        <f>IFERROR((VLOOKUP($A94,delib,12,0)*(Físico!I94)),0)</f>
        <v>0</v>
      </c>
      <c r="K94">
        <f>IFERROR((VLOOKUP($A94,delib,12,0)*(Físico!J94)),0)</f>
        <v>0</v>
      </c>
      <c r="L94">
        <f>IFERROR((VLOOKUP($A94,delib,12,0)*(Físico!K94)),0)</f>
        <v>0</v>
      </c>
      <c r="M94">
        <f>IFERROR((VLOOKUP($A94,delib,12,0)*(Físico!L94)),0)</f>
        <v>0</v>
      </c>
      <c r="N94">
        <f>IFERROR((VLOOKUP($A94,delib,12,0)*(Físico!M94)),0)</f>
        <v>0</v>
      </c>
      <c r="O94">
        <f>IFERROR((VLOOKUP($A94,delib,12,0)*(Físico!N94)),0)</f>
        <v>0</v>
      </c>
      <c r="P94">
        <f>IFERROR((VLOOKUP($A94,delib,12,0)*(Físico!O94)),0)</f>
        <v>0</v>
      </c>
      <c r="Q94">
        <f>IFERROR((VLOOKUP($A94,delib,12,0)*(Físico!P94)),0)</f>
        <v>0</v>
      </c>
      <c r="R94">
        <f>IFERROR((VLOOKUP($A94,delib,12,0)*(Físico!Q94)),0)</f>
        <v>0</v>
      </c>
      <c r="S94">
        <f>IFERROR((VLOOKUP($A94,delib,12,0)*(Físico!R94)),0)</f>
        <v>0</v>
      </c>
      <c r="T94">
        <f>IFERROR((VLOOKUP($A94,delib,12,0)*(Físico!S94)),0)</f>
        <v>0</v>
      </c>
      <c r="U94">
        <f>IFERROR((VLOOKUP($A94,delib,12,0)*(Físico!T94)),0)</f>
        <v>0</v>
      </c>
      <c r="V94">
        <f>IFERROR((VLOOKUP($A94,delib,12,0)*(Físico!U94)),0)</f>
        <v>0</v>
      </c>
      <c r="W94">
        <f>IFERROR((VLOOKUP($A94,delib,12,0)*(Físico!V94)),0)</f>
        <v>0</v>
      </c>
      <c r="X94">
        <f>IFERROR((VLOOKUP($A94,delib,12,0)*(Físico!W94)),0)</f>
        <v>0</v>
      </c>
      <c r="Y94">
        <f>IFERROR((VLOOKUP($A94,delib,12,0)*(Físico!X94)),0)</f>
        <v>0</v>
      </c>
      <c r="Z94">
        <f>IFERROR((VLOOKUP($A94,delib,12,0)*(Físico!Y94)),0)</f>
        <v>0</v>
      </c>
      <c r="AA94">
        <f>IFERROR((VLOOKUP($A94,delib,12,0)*(Físico!Z94)),0)</f>
        <v>0</v>
      </c>
      <c r="AB94">
        <f>IFERROR((VLOOKUP($A94,delib,12,0)*(Físico!AA94)),0)</f>
        <v>0</v>
      </c>
      <c r="AC94">
        <f>IFERROR((VLOOKUP($A94,delib,12,0)*(Físico!AB94)),0)</f>
        <v>0</v>
      </c>
      <c r="AD94">
        <f>IFERROR((VLOOKUP($A94,delib,12,0)*(Físico!AC94)),0)</f>
        <v>0</v>
      </c>
      <c r="AE94">
        <f>IFERROR((VLOOKUP($A94,delib,12,0)*(Físico!AD94)),0)</f>
        <v>0</v>
      </c>
      <c r="AF94">
        <f>IFERROR((VLOOKUP($A94,delib,12,0)*(Físico!AE94)),0)</f>
        <v>0</v>
      </c>
      <c r="AG94">
        <f>IFERROR((VLOOKUP($A94,delib,12,0)*(Físico!AF94)),0)</f>
        <v>0</v>
      </c>
      <c r="AH94">
        <f>IFERROR((VLOOKUP($A94,delib,12,0)*(Físico!AG94)),0)</f>
        <v>0</v>
      </c>
      <c r="AI94">
        <f>IFERROR((VLOOKUP($A94,delib,12,0)*(Físico!AH94)),0)</f>
        <v>0</v>
      </c>
      <c r="AJ94">
        <f>IFERROR((VLOOKUP($A94,delib,12,0)*(Físico!AI94)),0)</f>
        <v>0</v>
      </c>
      <c r="AK94">
        <f>IFERROR((VLOOKUP($A94,delib,12,0)*(Físico!AJ94)),0)</f>
        <v>0</v>
      </c>
      <c r="AL94">
        <f>IFERROR((VLOOKUP($A94,delib,12,0)*(Físico!AK94)),0)</f>
        <v>0</v>
      </c>
      <c r="AM94">
        <f>IFERROR((VLOOKUP($A94,delib,12,0)*(Físico!AL94)),0)</f>
        <v>0</v>
      </c>
      <c r="AN94" s="1">
        <f t="shared" si="3"/>
        <v>0</v>
      </c>
    </row>
    <row r="95" spans="1:40" x14ac:dyDescent="0.25">
      <c r="A95">
        <f t="shared" si="2"/>
        <v>408010142</v>
      </c>
      <c r="B95" t="s">
        <v>136</v>
      </c>
      <c r="C95">
        <f>IFERROR((VLOOKUP($A95,delib,12,0)*(Físico!B95)),0)</f>
        <v>0</v>
      </c>
      <c r="D95">
        <f>IFERROR((VLOOKUP($A95,delib,12,0)*(Físico!C95)),0)</f>
        <v>0</v>
      </c>
      <c r="E95">
        <f>IFERROR((VLOOKUP($A95,delib,12,0)*(Físico!D95)),0)</f>
        <v>0</v>
      </c>
      <c r="F95">
        <f>IFERROR((VLOOKUP($A95,delib,12,0)*(Físico!E95)),0)</f>
        <v>0</v>
      </c>
      <c r="G95">
        <f>IFERROR((VLOOKUP($A95,delib,12,0)*(Físico!F95)),0)</f>
        <v>0</v>
      </c>
      <c r="H95">
        <f>IFERROR((VLOOKUP($A95,delib,12,0)*(Físico!G95)),0)</f>
        <v>0</v>
      </c>
      <c r="I95">
        <f>IFERROR((VLOOKUP($A95,delib,12,0)*(Físico!H95)),0)</f>
        <v>0</v>
      </c>
      <c r="J95">
        <f>IFERROR((VLOOKUP($A95,delib,12,0)*(Físico!I95)),0)</f>
        <v>0</v>
      </c>
      <c r="K95">
        <f>IFERROR((VLOOKUP($A95,delib,12,0)*(Físico!J95)),0)</f>
        <v>0</v>
      </c>
      <c r="L95">
        <f>IFERROR((VLOOKUP($A95,delib,12,0)*(Físico!K95)),0)</f>
        <v>0</v>
      </c>
      <c r="M95">
        <f>IFERROR((VLOOKUP($A95,delib,12,0)*(Físico!L95)),0)</f>
        <v>0</v>
      </c>
      <c r="N95">
        <f>IFERROR((VLOOKUP($A95,delib,12,0)*(Físico!M95)),0)</f>
        <v>0</v>
      </c>
      <c r="O95">
        <f>IFERROR((VLOOKUP($A95,delib,12,0)*(Físico!N95)),0)</f>
        <v>0</v>
      </c>
      <c r="P95">
        <f>IFERROR((VLOOKUP($A95,delib,12,0)*(Físico!O95)),0)</f>
        <v>0</v>
      </c>
      <c r="Q95">
        <f>IFERROR((VLOOKUP($A95,delib,12,0)*(Físico!P95)),0)</f>
        <v>0</v>
      </c>
      <c r="R95">
        <f>IFERROR((VLOOKUP($A95,delib,12,0)*(Físico!Q95)),0)</f>
        <v>0</v>
      </c>
      <c r="S95">
        <f>IFERROR((VLOOKUP($A95,delib,12,0)*(Físico!R95)),0)</f>
        <v>0</v>
      </c>
      <c r="T95">
        <f>IFERROR((VLOOKUP($A95,delib,12,0)*(Físico!S95)),0)</f>
        <v>0</v>
      </c>
      <c r="U95">
        <f>IFERROR((VLOOKUP($A95,delib,12,0)*(Físico!T95)),0)</f>
        <v>0</v>
      </c>
      <c r="V95">
        <f>IFERROR((VLOOKUP($A95,delib,12,0)*(Físico!U95)),0)</f>
        <v>0</v>
      </c>
      <c r="W95">
        <f>IFERROR((VLOOKUP($A95,delib,12,0)*(Físico!V95)),0)</f>
        <v>0</v>
      </c>
      <c r="X95">
        <f>IFERROR((VLOOKUP($A95,delib,12,0)*(Físico!W95)),0)</f>
        <v>0</v>
      </c>
      <c r="Y95">
        <f>IFERROR((VLOOKUP($A95,delib,12,0)*(Físico!X95)),0)</f>
        <v>0</v>
      </c>
      <c r="Z95">
        <f>IFERROR((VLOOKUP($A95,delib,12,0)*(Físico!Y95)),0)</f>
        <v>0</v>
      </c>
      <c r="AA95">
        <f>IFERROR((VLOOKUP($A95,delib,12,0)*(Físico!Z95)),0)</f>
        <v>0</v>
      </c>
      <c r="AB95">
        <f>IFERROR((VLOOKUP($A95,delib,12,0)*(Físico!AA95)),0)</f>
        <v>0</v>
      </c>
      <c r="AC95">
        <f>IFERROR((VLOOKUP($A95,delib,12,0)*(Físico!AB95)),0)</f>
        <v>0</v>
      </c>
      <c r="AD95">
        <f>IFERROR((VLOOKUP($A95,delib,12,0)*(Físico!AC95)),0)</f>
        <v>0</v>
      </c>
      <c r="AE95">
        <f>IFERROR((VLOOKUP($A95,delib,12,0)*(Físico!AD95)),0)</f>
        <v>0</v>
      </c>
      <c r="AF95">
        <f>IFERROR((VLOOKUP($A95,delib,12,0)*(Físico!AE95)),0)</f>
        <v>0</v>
      </c>
      <c r="AG95">
        <f>IFERROR((VLOOKUP($A95,delib,12,0)*(Físico!AF95)),0)</f>
        <v>0</v>
      </c>
      <c r="AH95">
        <f>IFERROR((VLOOKUP($A95,delib,12,0)*(Físico!AG95)),0)</f>
        <v>0</v>
      </c>
      <c r="AI95">
        <f>IFERROR((VLOOKUP($A95,delib,12,0)*(Físico!AH95)),0)</f>
        <v>0</v>
      </c>
      <c r="AJ95">
        <f>IFERROR((VLOOKUP($A95,delib,12,0)*(Físico!AI95)),0)</f>
        <v>0</v>
      </c>
      <c r="AK95">
        <f>IFERROR((VLOOKUP($A95,delib,12,0)*(Físico!AJ95)),0)</f>
        <v>0</v>
      </c>
      <c r="AL95">
        <f>IFERROR((VLOOKUP($A95,delib,12,0)*(Físico!AK95)),0)</f>
        <v>0</v>
      </c>
      <c r="AM95">
        <f>IFERROR((VLOOKUP($A95,delib,12,0)*(Físico!AL95)),0)</f>
        <v>0</v>
      </c>
      <c r="AN95" s="1">
        <f t="shared" si="3"/>
        <v>0</v>
      </c>
    </row>
    <row r="96" spans="1:40" x14ac:dyDescent="0.25">
      <c r="A96">
        <f t="shared" si="2"/>
        <v>408010185</v>
      </c>
      <c r="B96" t="s">
        <v>137</v>
      </c>
      <c r="C96">
        <f>IFERROR((VLOOKUP($A96,delib,12,0)*(Físico!B96)),0)</f>
        <v>0</v>
      </c>
      <c r="D96">
        <f>IFERROR((VLOOKUP($A96,delib,12,0)*(Físico!C96)),0)</f>
        <v>0</v>
      </c>
      <c r="E96">
        <f>IFERROR((VLOOKUP($A96,delib,12,0)*(Físico!D96)),0)</f>
        <v>0</v>
      </c>
      <c r="F96">
        <f>IFERROR((VLOOKUP($A96,delib,12,0)*(Físico!E96)),0)</f>
        <v>0</v>
      </c>
      <c r="G96">
        <f>IFERROR((VLOOKUP($A96,delib,12,0)*(Físico!F96)),0)</f>
        <v>0</v>
      </c>
      <c r="H96">
        <f>IFERROR((VLOOKUP($A96,delib,12,0)*(Físico!G96)),0)</f>
        <v>0</v>
      </c>
      <c r="I96">
        <f>IFERROR((VLOOKUP($A96,delib,12,0)*(Físico!H96)),0)</f>
        <v>0</v>
      </c>
      <c r="J96">
        <f>IFERROR((VLOOKUP($A96,delib,12,0)*(Físico!I96)),0)</f>
        <v>0</v>
      </c>
      <c r="K96">
        <f>IFERROR((VLOOKUP($A96,delib,12,0)*(Físico!J96)),0)</f>
        <v>0</v>
      </c>
      <c r="L96">
        <f>IFERROR((VLOOKUP($A96,delib,12,0)*(Físico!K96)),0)</f>
        <v>0</v>
      </c>
      <c r="M96">
        <f>IFERROR((VLOOKUP($A96,delib,12,0)*(Físico!L96)),0)</f>
        <v>0</v>
      </c>
      <c r="N96">
        <f>IFERROR((VLOOKUP($A96,delib,12,0)*(Físico!M96)),0)</f>
        <v>0</v>
      </c>
      <c r="O96">
        <f>IFERROR((VLOOKUP($A96,delib,12,0)*(Físico!N96)),0)</f>
        <v>0</v>
      </c>
      <c r="P96">
        <f>IFERROR((VLOOKUP($A96,delib,12,0)*(Físico!O96)),0)</f>
        <v>0</v>
      </c>
      <c r="Q96">
        <f>IFERROR((VLOOKUP($A96,delib,12,0)*(Físico!P96)),0)</f>
        <v>0</v>
      </c>
      <c r="R96">
        <f>IFERROR((VLOOKUP($A96,delib,12,0)*(Físico!Q96)),0)</f>
        <v>0</v>
      </c>
      <c r="S96">
        <f>IFERROR((VLOOKUP($A96,delib,12,0)*(Físico!R96)),0)</f>
        <v>0</v>
      </c>
      <c r="T96">
        <f>IFERROR((VLOOKUP($A96,delib,12,0)*(Físico!S96)),0)</f>
        <v>0</v>
      </c>
      <c r="U96">
        <f>IFERROR((VLOOKUP($A96,delib,12,0)*(Físico!T96)),0)</f>
        <v>0</v>
      </c>
      <c r="V96">
        <f>IFERROR((VLOOKUP($A96,delib,12,0)*(Físico!U96)),0)</f>
        <v>0</v>
      </c>
      <c r="W96">
        <f>IFERROR((VLOOKUP($A96,delib,12,0)*(Físico!V96)),0)</f>
        <v>0</v>
      </c>
      <c r="X96">
        <f>IFERROR((VLOOKUP($A96,delib,12,0)*(Físico!W96)),0)</f>
        <v>0</v>
      </c>
      <c r="Y96">
        <f>IFERROR((VLOOKUP($A96,delib,12,0)*(Físico!X96)),0)</f>
        <v>0</v>
      </c>
      <c r="Z96">
        <f>IFERROR((VLOOKUP($A96,delib,12,0)*(Físico!Y96)),0)</f>
        <v>0</v>
      </c>
      <c r="AA96">
        <f>IFERROR((VLOOKUP($A96,delib,12,0)*(Físico!Z96)),0)</f>
        <v>0</v>
      </c>
      <c r="AB96">
        <f>IFERROR((VLOOKUP($A96,delib,12,0)*(Físico!AA96)),0)</f>
        <v>0</v>
      </c>
      <c r="AC96">
        <f>IFERROR((VLOOKUP($A96,delib,12,0)*(Físico!AB96)),0)</f>
        <v>0</v>
      </c>
      <c r="AD96">
        <f>IFERROR((VLOOKUP($A96,delib,12,0)*(Físico!AC96)),0)</f>
        <v>0</v>
      </c>
      <c r="AE96">
        <f>IFERROR((VLOOKUP($A96,delib,12,0)*(Físico!AD96)),0)</f>
        <v>0</v>
      </c>
      <c r="AF96">
        <f>IFERROR((VLOOKUP($A96,delib,12,0)*(Físico!AE96)),0)</f>
        <v>0</v>
      </c>
      <c r="AG96">
        <f>IFERROR((VLOOKUP($A96,delib,12,0)*(Físico!AF96)),0)</f>
        <v>0</v>
      </c>
      <c r="AH96">
        <f>IFERROR((VLOOKUP($A96,delib,12,0)*(Físico!AG96)),0)</f>
        <v>0</v>
      </c>
      <c r="AI96">
        <f>IFERROR((VLOOKUP($A96,delib,12,0)*(Físico!AH96)),0)</f>
        <v>0</v>
      </c>
      <c r="AJ96">
        <f>IFERROR((VLOOKUP($A96,delib,12,0)*(Físico!AI96)),0)</f>
        <v>0</v>
      </c>
      <c r="AK96">
        <f>IFERROR((VLOOKUP($A96,delib,12,0)*(Físico!AJ96)),0)</f>
        <v>0</v>
      </c>
      <c r="AL96">
        <f>IFERROR((VLOOKUP($A96,delib,12,0)*(Físico!AK96)),0)</f>
        <v>0</v>
      </c>
      <c r="AM96">
        <f>IFERROR((VLOOKUP($A96,delib,12,0)*(Físico!AL96)),0)</f>
        <v>0</v>
      </c>
      <c r="AN96" s="1">
        <f t="shared" si="3"/>
        <v>0</v>
      </c>
    </row>
    <row r="97" spans="1:40" x14ac:dyDescent="0.25">
      <c r="A97">
        <f t="shared" si="2"/>
        <v>408010223</v>
      </c>
      <c r="B97" t="s">
        <v>138</v>
      </c>
      <c r="C97">
        <f>IFERROR((VLOOKUP($A97,delib,12,0)*(Físico!B97)),0)</f>
        <v>0</v>
      </c>
      <c r="D97">
        <f>IFERROR((VLOOKUP($A97,delib,12,0)*(Físico!C97)),0)</f>
        <v>0</v>
      </c>
      <c r="E97">
        <f>IFERROR((VLOOKUP($A97,delib,12,0)*(Físico!D97)),0)</f>
        <v>0</v>
      </c>
      <c r="F97">
        <f>IFERROR((VLOOKUP($A97,delib,12,0)*(Físico!E97)),0)</f>
        <v>0</v>
      </c>
      <c r="G97">
        <f>IFERROR((VLOOKUP($A97,delib,12,0)*(Físico!F97)),0)</f>
        <v>0</v>
      </c>
      <c r="H97">
        <f>IFERROR((VLOOKUP($A97,delib,12,0)*(Físico!G97)),0)</f>
        <v>0</v>
      </c>
      <c r="I97">
        <f>IFERROR((VLOOKUP($A97,delib,12,0)*(Físico!H97)),0)</f>
        <v>0</v>
      </c>
      <c r="J97">
        <f>IFERROR((VLOOKUP($A97,delib,12,0)*(Físico!I97)),0)</f>
        <v>0</v>
      </c>
      <c r="K97">
        <f>IFERROR((VLOOKUP($A97,delib,12,0)*(Físico!J97)),0)</f>
        <v>0</v>
      </c>
      <c r="L97">
        <f>IFERROR((VLOOKUP($A97,delib,12,0)*(Físico!K97)),0)</f>
        <v>0</v>
      </c>
      <c r="M97">
        <f>IFERROR((VLOOKUP($A97,delib,12,0)*(Físico!L97)),0)</f>
        <v>0</v>
      </c>
      <c r="N97">
        <f>IFERROR((VLOOKUP($A97,delib,12,0)*(Físico!M97)),0)</f>
        <v>0</v>
      </c>
      <c r="O97">
        <f>IFERROR((VLOOKUP($A97,delib,12,0)*(Físico!N97)),0)</f>
        <v>0</v>
      </c>
      <c r="P97">
        <f>IFERROR((VLOOKUP($A97,delib,12,0)*(Físico!O97)),0)</f>
        <v>0</v>
      </c>
      <c r="Q97">
        <f>IFERROR((VLOOKUP($A97,delib,12,0)*(Físico!P97)),0)</f>
        <v>0</v>
      </c>
      <c r="R97">
        <f>IFERROR((VLOOKUP($A97,delib,12,0)*(Físico!Q97)),0)</f>
        <v>0</v>
      </c>
      <c r="S97">
        <f>IFERROR((VLOOKUP($A97,delib,12,0)*(Físico!R97)),0)</f>
        <v>0</v>
      </c>
      <c r="T97">
        <f>IFERROR((VLOOKUP($A97,delib,12,0)*(Físico!S97)),0)</f>
        <v>0</v>
      </c>
      <c r="U97">
        <f>IFERROR((VLOOKUP($A97,delib,12,0)*(Físico!T97)),0)</f>
        <v>0</v>
      </c>
      <c r="V97">
        <f>IFERROR((VLOOKUP($A97,delib,12,0)*(Físico!U97)),0)</f>
        <v>0</v>
      </c>
      <c r="W97">
        <f>IFERROR((VLOOKUP($A97,delib,12,0)*(Físico!V97)),0)</f>
        <v>0</v>
      </c>
      <c r="X97">
        <f>IFERROR((VLOOKUP($A97,delib,12,0)*(Físico!W97)),0)</f>
        <v>0</v>
      </c>
      <c r="Y97">
        <f>IFERROR((VLOOKUP($A97,delib,12,0)*(Físico!X97)),0)</f>
        <v>0</v>
      </c>
      <c r="Z97">
        <f>IFERROR((VLOOKUP($A97,delib,12,0)*(Físico!Y97)),0)</f>
        <v>0</v>
      </c>
      <c r="AA97">
        <f>IFERROR((VLOOKUP($A97,delib,12,0)*(Físico!Z97)),0)</f>
        <v>0</v>
      </c>
      <c r="AB97">
        <f>IFERROR((VLOOKUP($A97,delib,12,0)*(Físico!AA97)),0)</f>
        <v>0</v>
      </c>
      <c r="AC97">
        <f>IFERROR((VLOOKUP($A97,delib,12,0)*(Físico!AB97)),0)</f>
        <v>0</v>
      </c>
      <c r="AD97">
        <f>IFERROR((VLOOKUP($A97,delib,12,0)*(Físico!AC97)),0)</f>
        <v>0</v>
      </c>
      <c r="AE97">
        <f>IFERROR((VLOOKUP($A97,delib,12,0)*(Físico!AD97)),0)</f>
        <v>0</v>
      </c>
      <c r="AF97">
        <f>IFERROR((VLOOKUP($A97,delib,12,0)*(Físico!AE97)),0)</f>
        <v>0</v>
      </c>
      <c r="AG97">
        <f>IFERROR((VLOOKUP($A97,delib,12,0)*(Físico!AF97)),0)</f>
        <v>0</v>
      </c>
      <c r="AH97">
        <f>IFERROR((VLOOKUP($A97,delib,12,0)*(Físico!AG97)),0)</f>
        <v>0</v>
      </c>
      <c r="AI97">
        <f>IFERROR((VLOOKUP($A97,delib,12,0)*(Físico!AH97)),0)</f>
        <v>0</v>
      </c>
      <c r="AJ97">
        <f>IFERROR((VLOOKUP($A97,delib,12,0)*(Físico!AI97)),0)</f>
        <v>0</v>
      </c>
      <c r="AK97">
        <f>IFERROR((VLOOKUP($A97,delib,12,0)*(Físico!AJ97)),0)</f>
        <v>0</v>
      </c>
      <c r="AL97">
        <f>IFERROR((VLOOKUP($A97,delib,12,0)*(Físico!AK97)),0)</f>
        <v>0</v>
      </c>
      <c r="AM97">
        <f>IFERROR((VLOOKUP($A97,delib,12,0)*(Físico!AL97)),0)</f>
        <v>0</v>
      </c>
      <c r="AN97" s="1">
        <f t="shared" si="3"/>
        <v>0</v>
      </c>
    </row>
    <row r="98" spans="1:40" x14ac:dyDescent="0.25">
      <c r="A98">
        <f t="shared" si="2"/>
        <v>408020032</v>
      </c>
      <c r="B98" t="s">
        <v>139</v>
      </c>
      <c r="C98">
        <f>IFERROR((VLOOKUP($A98,delib,12,0)*(Físico!B98)),0)</f>
        <v>0</v>
      </c>
      <c r="D98">
        <f>IFERROR((VLOOKUP($A98,delib,12,0)*(Físico!C98)),0)</f>
        <v>0</v>
      </c>
      <c r="E98">
        <f>IFERROR((VLOOKUP($A98,delib,12,0)*(Físico!D98)),0)</f>
        <v>0</v>
      </c>
      <c r="F98">
        <f>IFERROR((VLOOKUP($A98,delib,12,0)*(Físico!E98)),0)</f>
        <v>0</v>
      </c>
      <c r="G98">
        <f>IFERROR((VLOOKUP($A98,delib,12,0)*(Físico!F98)),0)</f>
        <v>0</v>
      </c>
      <c r="H98">
        <f>IFERROR((VLOOKUP($A98,delib,12,0)*(Físico!G98)),0)</f>
        <v>0</v>
      </c>
      <c r="I98">
        <f>IFERROR((VLOOKUP($A98,delib,12,0)*(Físico!H98)),0)</f>
        <v>0</v>
      </c>
      <c r="J98">
        <f>IFERROR((VLOOKUP($A98,delib,12,0)*(Físico!I98)),0)</f>
        <v>0</v>
      </c>
      <c r="K98">
        <f>IFERROR((VLOOKUP($A98,delib,12,0)*(Físico!J98)),0)</f>
        <v>0</v>
      </c>
      <c r="L98">
        <f>IFERROR((VLOOKUP($A98,delib,12,0)*(Físico!K98)),0)</f>
        <v>0</v>
      </c>
      <c r="M98">
        <f>IFERROR((VLOOKUP($A98,delib,12,0)*(Físico!L98)),0)</f>
        <v>0</v>
      </c>
      <c r="N98">
        <f>IFERROR((VLOOKUP($A98,delib,12,0)*(Físico!M98)),0)</f>
        <v>0</v>
      </c>
      <c r="O98">
        <f>IFERROR((VLOOKUP($A98,delib,12,0)*(Físico!N98)),0)</f>
        <v>0</v>
      </c>
      <c r="P98">
        <f>IFERROR((VLOOKUP($A98,delib,12,0)*(Físico!O98)),0)</f>
        <v>0</v>
      </c>
      <c r="Q98">
        <f>IFERROR((VLOOKUP($A98,delib,12,0)*(Físico!P98)),0)</f>
        <v>0</v>
      </c>
      <c r="R98">
        <f>IFERROR((VLOOKUP($A98,delib,12,0)*(Físico!Q98)),0)</f>
        <v>0</v>
      </c>
      <c r="S98">
        <f>IFERROR((VLOOKUP($A98,delib,12,0)*(Físico!R98)),0)</f>
        <v>0</v>
      </c>
      <c r="T98">
        <f>IFERROR((VLOOKUP($A98,delib,12,0)*(Físico!S98)),0)</f>
        <v>0</v>
      </c>
      <c r="U98">
        <f>IFERROR((VLOOKUP($A98,delib,12,0)*(Físico!T98)),0)</f>
        <v>0</v>
      </c>
      <c r="V98">
        <f>IFERROR((VLOOKUP($A98,delib,12,0)*(Físico!U98)),0)</f>
        <v>0</v>
      </c>
      <c r="W98">
        <f>IFERROR((VLOOKUP($A98,delib,12,0)*(Físico!V98)),0)</f>
        <v>0</v>
      </c>
      <c r="X98">
        <f>IFERROR((VLOOKUP($A98,delib,12,0)*(Físico!W98)),0)</f>
        <v>0</v>
      </c>
      <c r="Y98">
        <f>IFERROR((VLOOKUP($A98,delib,12,0)*(Físico!X98)),0)</f>
        <v>0</v>
      </c>
      <c r="Z98">
        <f>IFERROR((VLOOKUP($A98,delib,12,0)*(Físico!Y98)),0)</f>
        <v>0</v>
      </c>
      <c r="AA98">
        <f>IFERROR((VLOOKUP($A98,delib,12,0)*(Físico!Z98)),0)</f>
        <v>0</v>
      </c>
      <c r="AB98">
        <f>IFERROR((VLOOKUP($A98,delib,12,0)*(Físico!AA98)),0)</f>
        <v>0</v>
      </c>
      <c r="AC98">
        <f>IFERROR((VLOOKUP($A98,delib,12,0)*(Físico!AB98)),0)</f>
        <v>0</v>
      </c>
      <c r="AD98">
        <f>IFERROR((VLOOKUP($A98,delib,12,0)*(Físico!AC98)),0)</f>
        <v>0</v>
      </c>
      <c r="AE98">
        <f>IFERROR((VLOOKUP($A98,delib,12,0)*(Físico!AD98)),0)</f>
        <v>0</v>
      </c>
      <c r="AF98">
        <f>IFERROR((VLOOKUP($A98,delib,12,0)*(Físico!AE98)),0)</f>
        <v>0</v>
      </c>
      <c r="AG98">
        <f>IFERROR((VLOOKUP($A98,delib,12,0)*(Físico!AF98)),0)</f>
        <v>0</v>
      </c>
      <c r="AH98">
        <f>IFERROR((VLOOKUP($A98,delib,12,0)*(Físico!AG98)),0)</f>
        <v>0</v>
      </c>
      <c r="AI98">
        <f>IFERROR((VLOOKUP($A98,delib,12,0)*(Físico!AH98)),0)</f>
        <v>0</v>
      </c>
      <c r="AJ98">
        <f>IFERROR((VLOOKUP($A98,delib,12,0)*(Físico!AI98)),0)</f>
        <v>0</v>
      </c>
      <c r="AK98">
        <f>IFERROR((VLOOKUP($A98,delib,12,0)*(Físico!AJ98)),0)</f>
        <v>0</v>
      </c>
      <c r="AL98">
        <f>IFERROR((VLOOKUP($A98,delib,12,0)*(Físico!AK98)),0)</f>
        <v>0</v>
      </c>
      <c r="AM98">
        <f>IFERROR((VLOOKUP($A98,delib,12,0)*(Físico!AL98)),0)</f>
        <v>0</v>
      </c>
      <c r="AN98" s="1">
        <f t="shared" si="3"/>
        <v>0</v>
      </c>
    </row>
    <row r="99" spans="1:40" x14ac:dyDescent="0.25">
      <c r="A99">
        <f t="shared" si="2"/>
        <v>408020130</v>
      </c>
      <c r="B99" t="s">
        <v>140</v>
      </c>
      <c r="C99">
        <f>IFERROR((VLOOKUP($A99,delib,12,0)*(Físico!B99)),0)</f>
        <v>0</v>
      </c>
      <c r="D99">
        <f>IFERROR((VLOOKUP($A99,delib,12,0)*(Físico!C99)),0)</f>
        <v>0</v>
      </c>
      <c r="E99">
        <f>IFERROR((VLOOKUP($A99,delib,12,0)*(Físico!D99)),0)</f>
        <v>0</v>
      </c>
      <c r="F99">
        <f>IFERROR((VLOOKUP($A99,delib,12,0)*(Físico!E99)),0)</f>
        <v>0</v>
      </c>
      <c r="G99">
        <f>IFERROR((VLOOKUP($A99,delib,12,0)*(Físico!F99)),0)</f>
        <v>0</v>
      </c>
      <c r="H99">
        <f>IFERROR((VLOOKUP($A99,delib,12,0)*(Físico!G99)),0)</f>
        <v>0</v>
      </c>
      <c r="I99">
        <f>IFERROR((VLOOKUP($A99,delib,12,0)*(Físico!H99)),0)</f>
        <v>0</v>
      </c>
      <c r="J99">
        <f>IFERROR((VLOOKUP($A99,delib,12,0)*(Físico!I99)),0)</f>
        <v>0</v>
      </c>
      <c r="K99">
        <f>IFERROR((VLOOKUP($A99,delib,12,0)*(Físico!J99)),0)</f>
        <v>0</v>
      </c>
      <c r="L99">
        <f>IFERROR((VLOOKUP($A99,delib,12,0)*(Físico!K99)),0)</f>
        <v>0</v>
      </c>
      <c r="M99">
        <f>IFERROR((VLOOKUP($A99,delib,12,0)*(Físico!L99)),0)</f>
        <v>0</v>
      </c>
      <c r="N99">
        <f>IFERROR((VLOOKUP($A99,delib,12,0)*(Físico!M99)),0)</f>
        <v>0</v>
      </c>
      <c r="O99">
        <f>IFERROR((VLOOKUP($A99,delib,12,0)*(Físico!N99)),0)</f>
        <v>0</v>
      </c>
      <c r="P99">
        <f>IFERROR((VLOOKUP($A99,delib,12,0)*(Físico!O99)),0)</f>
        <v>0</v>
      </c>
      <c r="Q99">
        <f>IFERROR((VLOOKUP($A99,delib,12,0)*(Físico!P99)),0)</f>
        <v>0</v>
      </c>
      <c r="R99">
        <f>IFERROR((VLOOKUP($A99,delib,12,0)*(Físico!Q99)),0)</f>
        <v>0</v>
      </c>
      <c r="S99">
        <f>IFERROR((VLOOKUP($A99,delib,12,0)*(Físico!R99)),0)</f>
        <v>0</v>
      </c>
      <c r="T99">
        <f>IFERROR((VLOOKUP($A99,delib,12,0)*(Físico!S99)),0)</f>
        <v>0</v>
      </c>
      <c r="U99">
        <f>IFERROR((VLOOKUP($A99,delib,12,0)*(Físico!T99)),0)</f>
        <v>0</v>
      </c>
      <c r="V99">
        <f>IFERROR((VLOOKUP($A99,delib,12,0)*(Físico!U99)),0)</f>
        <v>0</v>
      </c>
      <c r="W99">
        <f>IFERROR((VLOOKUP($A99,delib,12,0)*(Físico!V99)),0)</f>
        <v>0</v>
      </c>
      <c r="X99">
        <f>IFERROR((VLOOKUP($A99,delib,12,0)*(Físico!W99)),0)</f>
        <v>0</v>
      </c>
      <c r="Y99">
        <f>IFERROR((VLOOKUP($A99,delib,12,0)*(Físico!X99)),0)</f>
        <v>0</v>
      </c>
      <c r="Z99">
        <f>IFERROR((VLOOKUP($A99,delib,12,0)*(Físico!Y99)),0)</f>
        <v>0</v>
      </c>
      <c r="AA99">
        <f>IFERROR((VLOOKUP($A99,delib,12,0)*(Físico!Z99)),0)</f>
        <v>0</v>
      </c>
      <c r="AB99">
        <f>IFERROR((VLOOKUP($A99,delib,12,0)*(Físico!AA99)),0)</f>
        <v>0</v>
      </c>
      <c r="AC99">
        <f>IFERROR((VLOOKUP($A99,delib,12,0)*(Físico!AB99)),0)</f>
        <v>0</v>
      </c>
      <c r="AD99">
        <f>IFERROR((VLOOKUP($A99,delib,12,0)*(Físico!AC99)),0)</f>
        <v>0</v>
      </c>
      <c r="AE99">
        <f>IFERROR((VLOOKUP($A99,delib,12,0)*(Físico!AD99)),0)</f>
        <v>0</v>
      </c>
      <c r="AF99">
        <f>IFERROR((VLOOKUP($A99,delib,12,0)*(Físico!AE99)),0)</f>
        <v>0</v>
      </c>
      <c r="AG99">
        <f>IFERROR((VLOOKUP($A99,delib,12,0)*(Físico!AF99)),0)</f>
        <v>0</v>
      </c>
      <c r="AH99">
        <f>IFERROR((VLOOKUP($A99,delib,12,0)*(Físico!AG99)),0)</f>
        <v>0</v>
      </c>
      <c r="AI99">
        <f>IFERROR((VLOOKUP($A99,delib,12,0)*(Físico!AH99)),0)</f>
        <v>0</v>
      </c>
      <c r="AJ99">
        <f>IFERROR((VLOOKUP($A99,delib,12,0)*(Físico!AI99)),0)</f>
        <v>0</v>
      </c>
      <c r="AK99">
        <f>IFERROR((VLOOKUP($A99,delib,12,0)*(Físico!AJ99)),0)</f>
        <v>0</v>
      </c>
      <c r="AL99">
        <f>IFERROR((VLOOKUP($A99,delib,12,0)*(Físico!AK99)),0)</f>
        <v>0</v>
      </c>
      <c r="AM99">
        <f>IFERROR((VLOOKUP($A99,delib,12,0)*(Físico!AL99)),0)</f>
        <v>0</v>
      </c>
      <c r="AN99" s="1">
        <f t="shared" si="3"/>
        <v>0</v>
      </c>
    </row>
    <row r="100" spans="1:40" x14ac:dyDescent="0.25">
      <c r="A100">
        <f t="shared" si="2"/>
        <v>408020563</v>
      </c>
      <c r="B100" t="s">
        <v>141</v>
      </c>
      <c r="C100">
        <f>IFERROR((VLOOKUP($A100,delib,12,0)*(Físico!B100)),0)</f>
        <v>0</v>
      </c>
      <c r="D100">
        <f>IFERROR((VLOOKUP($A100,delib,12,0)*(Físico!C100)),0)</f>
        <v>0</v>
      </c>
      <c r="E100">
        <f>IFERROR((VLOOKUP($A100,delib,12,0)*(Físico!D100)),0)</f>
        <v>0</v>
      </c>
      <c r="F100">
        <f>IFERROR((VLOOKUP($A100,delib,12,0)*(Físico!E100)),0)</f>
        <v>0</v>
      </c>
      <c r="G100">
        <f>IFERROR((VLOOKUP($A100,delib,12,0)*(Físico!F100)),0)</f>
        <v>0</v>
      </c>
      <c r="H100">
        <f>IFERROR((VLOOKUP($A100,delib,12,0)*(Físico!G100)),0)</f>
        <v>0</v>
      </c>
      <c r="I100">
        <f>IFERROR((VLOOKUP($A100,delib,12,0)*(Físico!H100)),0)</f>
        <v>0</v>
      </c>
      <c r="J100">
        <f>IFERROR((VLOOKUP($A100,delib,12,0)*(Físico!I100)),0)</f>
        <v>0</v>
      </c>
      <c r="K100">
        <f>IFERROR((VLOOKUP($A100,delib,12,0)*(Físico!J100)),0)</f>
        <v>0</v>
      </c>
      <c r="L100">
        <f>IFERROR((VLOOKUP($A100,delib,12,0)*(Físico!K100)),0)</f>
        <v>0</v>
      </c>
      <c r="M100">
        <f>IFERROR((VLOOKUP($A100,delib,12,0)*(Físico!L100)),0)</f>
        <v>0</v>
      </c>
      <c r="N100">
        <f>IFERROR((VLOOKUP($A100,delib,12,0)*(Físico!M100)),0)</f>
        <v>0</v>
      </c>
      <c r="O100">
        <f>IFERROR((VLOOKUP($A100,delib,12,0)*(Físico!N100)),0)</f>
        <v>0</v>
      </c>
      <c r="P100">
        <f>IFERROR((VLOOKUP($A100,delib,12,0)*(Físico!O100)),0)</f>
        <v>0</v>
      </c>
      <c r="Q100">
        <f>IFERROR((VLOOKUP($A100,delib,12,0)*(Físico!P100)),0)</f>
        <v>0</v>
      </c>
      <c r="R100">
        <f>IFERROR((VLOOKUP($A100,delib,12,0)*(Físico!Q100)),0)</f>
        <v>0</v>
      </c>
      <c r="S100">
        <f>IFERROR((VLOOKUP($A100,delib,12,0)*(Físico!R100)),0)</f>
        <v>0</v>
      </c>
      <c r="T100">
        <f>IFERROR((VLOOKUP($A100,delib,12,0)*(Físico!S100)),0)</f>
        <v>0</v>
      </c>
      <c r="U100">
        <f>IFERROR((VLOOKUP($A100,delib,12,0)*(Físico!T100)),0)</f>
        <v>0</v>
      </c>
      <c r="V100">
        <f>IFERROR((VLOOKUP($A100,delib,12,0)*(Físico!U100)),0)</f>
        <v>0</v>
      </c>
      <c r="W100">
        <f>IFERROR((VLOOKUP($A100,delib,12,0)*(Físico!V100)),0)</f>
        <v>0</v>
      </c>
      <c r="X100">
        <f>IFERROR((VLOOKUP($A100,delib,12,0)*(Físico!W100)),0)</f>
        <v>0</v>
      </c>
      <c r="Y100">
        <f>IFERROR((VLOOKUP($A100,delib,12,0)*(Físico!X100)),0)</f>
        <v>0</v>
      </c>
      <c r="Z100">
        <f>IFERROR((VLOOKUP($A100,delib,12,0)*(Físico!Y100)),0)</f>
        <v>0</v>
      </c>
      <c r="AA100">
        <f>IFERROR((VLOOKUP($A100,delib,12,0)*(Físico!Z100)),0)</f>
        <v>0</v>
      </c>
      <c r="AB100">
        <f>IFERROR((VLOOKUP($A100,delib,12,0)*(Físico!AA100)),0)</f>
        <v>0</v>
      </c>
      <c r="AC100">
        <f>IFERROR((VLOOKUP($A100,delib,12,0)*(Físico!AB100)),0)</f>
        <v>0</v>
      </c>
      <c r="AD100">
        <f>IFERROR((VLOOKUP($A100,delib,12,0)*(Físico!AC100)),0)</f>
        <v>0</v>
      </c>
      <c r="AE100">
        <f>IFERROR((VLOOKUP($A100,delib,12,0)*(Físico!AD100)),0)</f>
        <v>0</v>
      </c>
      <c r="AF100">
        <f>IFERROR((VLOOKUP($A100,delib,12,0)*(Físico!AE100)),0)</f>
        <v>0</v>
      </c>
      <c r="AG100">
        <f>IFERROR((VLOOKUP($A100,delib,12,0)*(Físico!AF100)),0)</f>
        <v>0</v>
      </c>
      <c r="AH100">
        <f>IFERROR((VLOOKUP($A100,delib,12,0)*(Físico!AG100)),0)</f>
        <v>0</v>
      </c>
      <c r="AI100">
        <f>IFERROR((VLOOKUP($A100,delib,12,0)*(Físico!AH100)),0)</f>
        <v>0</v>
      </c>
      <c r="AJ100">
        <f>IFERROR((VLOOKUP($A100,delib,12,0)*(Físico!AI100)),0)</f>
        <v>0</v>
      </c>
      <c r="AK100">
        <f>IFERROR((VLOOKUP($A100,delib,12,0)*(Físico!AJ100)),0)</f>
        <v>0</v>
      </c>
      <c r="AL100">
        <f>IFERROR((VLOOKUP($A100,delib,12,0)*(Físico!AK100)),0)</f>
        <v>0</v>
      </c>
      <c r="AM100">
        <f>IFERROR((VLOOKUP($A100,delib,12,0)*(Físico!AL100)),0)</f>
        <v>0</v>
      </c>
      <c r="AN100" s="1">
        <f t="shared" si="3"/>
        <v>0</v>
      </c>
    </row>
    <row r="101" spans="1:40" x14ac:dyDescent="0.25">
      <c r="A101">
        <f t="shared" si="2"/>
        <v>408020601</v>
      </c>
      <c r="B101" t="s">
        <v>142</v>
      </c>
      <c r="C101">
        <f>IFERROR((VLOOKUP($A101,delib,12,0)*(Físico!B101)),0)</f>
        <v>0</v>
      </c>
      <c r="D101">
        <f>IFERROR((VLOOKUP($A101,delib,12,0)*(Físico!C101)),0)</f>
        <v>0</v>
      </c>
      <c r="E101">
        <f>IFERROR((VLOOKUP($A101,delib,12,0)*(Físico!D101)),0)</f>
        <v>0</v>
      </c>
      <c r="F101">
        <f>IFERROR((VLOOKUP($A101,delib,12,0)*(Físico!E101)),0)</f>
        <v>0</v>
      </c>
      <c r="G101">
        <f>IFERROR((VLOOKUP($A101,delib,12,0)*(Físico!F101)),0)</f>
        <v>0</v>
      </c>
      <c r="H101">
        <f>IFERROR((VLOOKUP($A101,delib,12,0)*(Físico!G101)),0)</f>
        <v>0</v>
      </c>
      <c r="I101">
        <f>IFERROR((VLOOKUP($A101,delib,12,0)*(Físico!H101)),0)</f>
        <v>0</v>
      </c>
      <c r="J101">
        <f>IFERROR((VLOOKUP($A101,delib,12,0)*(Físico!I101)),0)</f>
        <v>0</v>
      </c>
      <c r="K101">
        <f>IFERROR((VLOOKUP($A101,delib,12,0)*(Físico!J101)),0)</f>
        <v>0</v>
      </c>
      <c r="L101">
        <f>IFERROR((VLOOKUP($A101,delib,12,0)*(Físico!K101)),0)</f>
        <v>0</v>
      </c>
      <c r="M101">
        <f>IFERROR((VLOOKUP($A101,delib,12,0)*(Físico!L101)),0)</f>
        <v>0</v>
      </c>
      <c r="N101">
        <f>IFERROR((VLOOKUP($A101,delib,12,0)*(Físico!M101)),0)</f>
        <v>0</v>
      </c>
      <c r="O101">
        <f>IFERROR((VLOOKUP($A101,delib,12,0)*(Físico!N101)),0)</f>
        <v>0</v>
      </c>
      <c r="P101">
        <f>IFERROR((VLOOKUP($A101,delib,12,0)*(Físico!O101)),0)</f>
        <v>0</v>
      </c>
      <c r="Q101">
        <f>IFERROR((VLOOKUP($A101,delib,12,0)*(Físico!P101)),0)</f>
        <v>0</v>
      </c>
      <c r="R101">
        <f>IFERROR((VLOOKUP($A101,delib,12,0)*(Físico!Q101)),0)</f>
        <v>0</v>
      </c>
      <c r="S101">
        <f>IFERROR((VLOOKUP($A101,delib,12,0)*(Físico!R101)),0)</f>
        <v>0</v>
      </c>
      <c r="T101">
        <f>IFERROR((VLOOKUP($A101,delib,12,0)*(Físico!S101)),0)</f>
        <v>0</v>
      </c>
      <c r="U101">
        <f>IFERROR((VLOOKUP($A101,delib,12,0)*(Físico!T101)),0)</f>
        <v>0</v>
      </c>
      <c r="V101">
        <f>IFERROR((VLOOKUP($A101,delib,12,0)*(Físico!U101)),0)</f>
        <v>0</v>
      </c>
      <c r="W101">
        <f>IFERROR((VLOOKUP($A101,delib,12,0)*(Físico!V101)),0)</f>
        <v>0</v>
      </c>
      <c r="X101">
        <f>IFERROR((VLOOKUP($A101,delib,12,0)*(Físico!W101)),0)</f>
        <v>0</v>
      </c>
      <c r="Y101">
        <f>IFERROR((VLOOKUP($A101,delib,12,0)*(Físico!X101)),0)</f>
        <v>0</v>
      </c>
      <c r="Z101">
        <f>IFERROR((VLOOKUP($A101,delib,12,0)*(Físico!Y101)),0)</f>
        <v>0</v>
      </c>
      <c r="AA101">
        <f>IFERROR((VLOOKUP($A101,delib,12,0)*(Físico!Z101)),0)</f>
        <v>0</v>
      </c>
      <c r="AB101">
        <f>IFERROR((VLOOKUP($A101,delib,12,0)*(Físico!AA101)),0)</f>
        <v>0</v>
      </c>
      <c r="AC101">
        <f>IFERROR((VLOOKUP($A101,delib,12,0)*(Físico!AB101)),0)</f>
        <v>0</v>
      </c>
      <c r="AD101">
        <f>IFERROR((VLOOKUP($A101,delib,12,0)*(Físico!AC101)),0)</f>
        <v>0</v>
      </c>
      <c r="AE101">
        <f>IFERROR((VLOOKUP($A101,delib,12,0)*(Físico!AD101)),0)</f>
        <v>0</v>
      </c>
      <c r="AF101">
        <f>IFERROR((VLOOKUP($A101,delib,12,0)*(Físico!AE101)),0)</f>
        <v>0</v>
      </c>
      <c r="AG101">
        <f>IFERROR((VLOOKUP($A101,delib,12,0)*(Físico!AF101)),0)</f>
        <v>0</v>
      </c>
      <c r="AH101">
        <f>IFERROR((VLOOKUP($A101,delib,12,0)*(Físico!AG101)),0)</f>
        <v>0</v>
      </c>
      <c r="AI101">
        <f>IFERROR((VLOOKUP($A101,delib,12,0)*(Físico!AH101)),0)</f>
        <v>0</v>
      </c>
      <c r="AJ101">
        <f>IFERROR((VLOOKUP($A101,delib,12,0)*(Físico!AI101)),0)</f>
        <v>0</v>
      </c>
      <c r="AK101">
        <f>IFERROR((VLOOKUP($A101,delib,12,0)*(Físico!AJ101)),0)</f>
        <v>0</v>
      </c>
      <c r="AL101">
        <f>IFERROR((VLOOKUP($A101,delib,12,0)*(Físico!AK101)),0)</f>
        <v>0</v>
      </c>
      <c r="AM101">
        <f>IFERROR((VLOOKUP($A101,delib,12,0)*(Físico!AL101)),0)</f>
        <v>0</v>
      </c>
      <c r="AN101" s="1">
        <f t="shared" si="3"/>
        <v>0</v>
      </c>
    </row>
    <row r="102" spans="1:40" x14ac:dyDescent="0.25">
      <c r="A102">
        <f t="shared" si="2"/>
        <v>408030119</v>
      </c>
      <c r="B102" t="s">
        <v>143</v>
      </c>
      <c r="C102">
        <f>IFERROR((VLOOKUP($A102,delib,12,0)*(Físico!B102)),0)</f>
        <v>0</v>
      </c>
      <c r="D102">
        <f>IFERROR((VLOOKUP($A102,delib,12,0)*(Físico!C102)),0)</f>
        <v>0</v>
      </c>
      <c r="E102">
        <f>IFERROR((VLOOKUP($A102,delib,12,0)*(Físico!D102)),0)</f>
        <v>0</v>
      </c>
      <c r="F102">
        <f>IFERROR((VLOOKUP($A102,delib,12,0)*(Físico!E102)),0)</f>
        <v>0</v>
      </c>
      <c r="G102">
        <f>IFERROR((VLOOKUP($A102,delib,12,0)*(Físico!F102)),0)</f>
        <v>0</v>
      </c>
      <c r="H102">
        <f>IFERROR((VLOOKUP($A102,delib,12,0)*(Físico!G102)),0)</f>
        <v>0</v>
      </c>
      <c r="I102">
        <f>IFERROR((VLOOKUP($A102,delib,12,0)*(Físico!H102)),0)</f>
        <v>0</v>
      </c>
      <c r="J102">
        <f>IFERROR((VLOOKUP($A102,delib,12,0)*(Físico!I102)),0)</f>
        <v>0</v>
      </c>
      <c r="K102">
        <f>IFERROR((VLOOKUP($A102,delib,12,0)*(Físico!J102)),0)</f>
        <v>0</v>
      </c>
      <c r="L102">
        <f>IFERROR((VLOOKUP($A102,delib,12,0)*(Físico!K102)),0)</f>
        <v>0</v>
      </c>
      <c r="M102">
        <f>IFERROR((VLOOKUP($A102,delib,12,0)*(Físico!L102)),0)</f>
        <v>0</v>
      </c>
      <c r="N102">
        <f>IFERROR((VLOOKUP($A102,delib,12,0)*(Físico!M102)),0)</f>
        <v>0</v>
      </c>
      <c r="O102">
        <f>IFERROR((VLOOKUP($A102,delib,12,0)*(Físico!N102)),0)</f>
        <v>0</v>
      </c>
      <c r="P102">
        <f>IFERROR((VLOOKUP($A102,delib,12,0)*(Físico!O102)),0)</f>
        <v>0</v>
      </c>
      <c r="Q102">
        <f>IFERROR((VLOOKUP($A102,delib,12,0)*(Físico!P102)),0)</f>
        <v>0</v>
      </c>
      <c r="R102">
        <f>IFERROR((VLOOKUP($A102,delib,12,0)*(Físico!Q102)),0)</f>
        <v>0</v>
      </c>
      <c r="S102">
        <f>IFERROR((VLOOKUP($A102,delib,12,0)*(Físico!R102)),0)</f>
        <v>0</v>
      </c>
      <c r="T102">
        <f>IFERROR((VLOOKUP($A102,delib,12,0)*(Físico!S102)),0)</f>
        <v>0</v>
      </c>
      <c r="U102">
        <f>IFERROR((VLOOKUP($A102,delib,12,0)*(Físico!T102)),0)</f>
        <v>0</v>
      </c>
      <c r="V102">
        <f>IFERROR((VLOOKUP($A102,delib,12,0)*(Físico!U102)),0)</f>
        <v>0</v>
      </c>
      <c r="W102">
        <f>IFERROR((VLOOKUP($A102,delib,12,0)*(Físico!V102)),0)</f>
        <v>0</v>
      </c>
      <c r="X102">
        <f>IFERROR((VLOOKUP($A102,delib,12,0)*(Físico!W102)),0)</f>
        <v>0</v>
      </c>
      <c r="Y102">
        <f>IFERROR((VLOOKUP($A102,delib,12,0)*(Físico!X102)),0)</f>
        <v>0</v>
      </c>
      <c r="Z102">
        <f>IFERROR((VLOOKUP($A102,delib,12,0)*(Físico!Y102)),0)</f>
        <v>0</v>
      </c>
      <c r="AA102">
        <f>IFERROR((VLOOKUP($A102,delib,12,0)*(Físico!Z102)),0)</f>
        <v>0</v>
      </c>
      <c r="AB102">
        <f>IFERROR((VLOOKUP($A102,delib,12,0)*(Físico!AA102)),0)</f>
        <v>0</v>
      </c>
      <c r="AC102">
        <f>IFERROR((VLOOKUP($A102,delib,12,0)*(Físico!AB102)),0)</f>
        <v>0</v>
      </c>
      <c r="AD102">
        <f>IFERROR((VLOOKUP($A102,delib,12,0)*(Físico!AC102)),0)</f>
        <v>0</v>
      </c>
      <c r="AE102">
        <f>IFERROR((VLOOKUP($A102,delib,12,0)*(Físico!AD102)),0)</f>
        <v>0</v>
      </c>
      <c r="AF102">
        <f>IFERROR((VLOOKUP($A102,delib,12,0)*(Físico!AE102)),0)</f>
        <v>0</v>
      </c>
      <c r="AG102">
        <f>IFERROR((VLOOKUP($A102,delib,12,0)*(Físico!AF102)),0)</f>
        <v>0</v>
      </c>
      <c r="AH102">
        <f>IFERROR((VLOOKUP($A102,delib,12,0)*(Físico!AG102)),0)</f>
        <v>0</v>
      </c>
      <c r="AI102">
        <f>IFERROR((VLOOKUP($A102,delib,12,0)*(Físico!AH102)),0)</f>
        <v>0</v>
      </c>
      <c r="AJ102">
        <f>IFERROR((VLOOKUP($A102,delib,12,0)*(Físico!AI102)),0)</f>
        <v>0</v>
      </c>
      <c r="AK102">
        <f>IFERROR((VLOOKUP($A102,delib,12,0)*(Físico!AJ102)),0)</f>
        <v>0</v>
      </c>
      <c r="AL102">
        <f>IFERROR((VLOOKUP($A102,delib,12,0)*(Físico!AK102)),0)</f>
        <v>0</v>
      </c>
      <c r="AM102">
        <f>IFERROR((VLOOKUP($A102,delib,12,0)*(Físico!AL102)),0)</f>
        <v>0</v>
      </c>
      <c r="AN102" s="1">
        <f t="shared" si="3"/>
        <v>0</v>
      </c>
    </row>
    <row r="103" spans="1:40" x14ac:dyDescent="0.25">
      <c r="A103">
        <f t="shared" si="2"/>
        <v>408030135</v>
      </c>
      <c r="B103" t="s">
        <v>144</v>
      </c>
      <c r="C103">
        <f>IFERROR((VLOOKUP($A103,delib,12,0)*(Físico!B103)),0)</f>
        <v>0</v>
      </c>
      <c r="D103">
        <f>IFERROR((VLOOKUP($A103,delib,12,0)*(Físico!C103)),0)</f>
        <v>0</v>
      </c>
      <c r="E103">
        <f>IFERROR((VLOOKUP($A103,delib,12,0)*(Físico!D103)),0)</f>
        <v>0</v>
      </c>
      <c r="F103">
        <f>IFERROR((VLOOKUP($A103,delib,12,0)*(Físico!E103)),0)</f>
        <v>0</v>
      </c>
      <c r="G103">
        <f>IFERROR((VLOOKUP($A103,delib,12,0)*(Físico!F103)),0)</f>
        <v>0</v>
      </c>
      <c r="H103">
        <f>IFERROR((VLOOKUP($A103,delib,12,0)*(Físico!G103)),0)</f>
        <v>0</v>
      </c>
      <c r="I103">
        <f>IFERROR((VLOOKUP($A103,delib,12,0)*(Físico!H103)),0)</f>
        <v>0</v>
      </c>
      <c r="J103">
        <f>IFERROR((VLOOKUP($A103,delib,12,0)*(Físico!I103)),0)</f>
        <v>0</v>
      </c>
      <c r="K103">
        <f>IFERROR((VLOOKUP($A103,delib,12,0)*(Físico!J103)),0)</f>
        <v>0</v>
      </c>
      <c r="L103">
        <f>IFERROR((VLOOKUP($A103,delib,12,0)*(Físico!K103)),0)</f>
        <v>0</v>
      </c>
      <c r="M103">
        <f>IFERROR((VLOOKUP($A103,delib,12,0)*(Físico!L103)),0)</f>
        <v>0</v>
      </c>
      <c r="N103">
        <f>IFERROR((VLOOKUP($A103,delib,12,0)*(Físico!M103)),0)</f>
        <v>0</v>
      </c>
      <c r="O103">
        <f>IFERROR((VLOOKUP($A103,delib,12,0)*(Físico!N103)),0)</f>
        <v>0</v>
      </c>
      <c r="P103">
        <f>IFERROR((VLOOKUP($A103,delib,12,0)*(Físico!O103)),0)</f>
        <v>0</v>
      </c>
      <c r="Q103">
        <f>IFERROR((VLOOKUP($A103,delib,12,0)*(Físico!P103)),0)</f>
        <v>0</v>
      </c>
      <c r="R103">
        <f>IFERROR((VLOOKUP($A103,delib,12,0)*(Físico!Q103)),0)</f>
        <v>0</v>
      </c>
      <c r="S103">
        <f>IFERROR((VLOOKUP($A103,delib,12,0)*(Físico!R103)),0)</f>
        <v>0</v>
      </c>
      <c r="T103">
        <f>IFERROR((VLOOKUP($A103,delib,12,0)*(Físico!S103)),0)</f>
        <v>0</v>
      </c>
      <c r="U103">
        <f>IFERROR((VLOOKUP($A103,delib,12,0)*(Físico!T103)),0)</f>
        <v>0</v>
      </c>
      <c r="V103">
        <f>IFERROR((VLOOKUP($A103,delib,12,0)*(Físico!U103)),0)</f>
        <v>0</v>
      </c>
      <c r="W103">
        <f>IFERROR((VLOOKUP($A103,delib,12,0)*(Físico!V103)),0)</f>
        <v>0</v>
      </c>
      <c r="X103">
        <f>IFERROR((VLOOKUP($A103,delib,12,0)*(Físico!W103)),0)</f>
        <v>0</v>
      </c>
      <c r="Y103">
        <f>IFERROR((VLOOKUP($A103,delib,12,0)*(Físico!X103)),0)</f>
        <v>0</v>
      </c>
      <c r="Z103">
        <f>IFERROR((VLOOKUP($A103,delib,12,0)*(Físico!Y103)),0)</f>
        <v>0</v>
      </c>
      <c r="AA103">
        <f>IFERROR((VLOOKUP($A103,delib,12,0)*(Físico!Z103)),0)</f>
        <v>0</v>
      </c>
      <c r="AB103">
        <f>IFERROR((VLOOKUP($A103,delib,12,0)*(Físico!AA103)),0)</f>
        <v>0</v>
      </c>
      <c r="AC103">
        <f>IFERROR((VLOOKUP($A103,delib,12,0)*(Físico!AB103)),0)</f>
        <v>0</v>
      </c>
      <c r="AD103">
        <f>IFERROR((VLOOKUP($A103,delib,12,0)*(Físico!AC103)),0)</f>
        <v>0</v>
      </c>
      <c r="AE103">
        <f>IFERROR((VLOOKUP($A103,delib,12,0)*(Físico!AD103)),0)</f>
        <v>0</v>
      </c>
      <c r="AF103">
        <f>IFERROR((VLOOKUP($A103,delib,12,0)*(Físico!AE103)),0)</f>
        <v>0</v>
      </c>
      <c r="AG103">
        <f>IFERROR((VLOOKUP($A103,delib,12,0)*(Físico!AF103)),0)</f>
        <v>0</v>
      </c>
      <c r="AH103">
        <f>IFERROR((VLOOKUP($A103,delib,12,0)*(Físico!AG103)),0)</f>
        <v>0</v>
      </c>
      <c r="AI103">
        <f>IFERROR((VLOOKUP($A103,delib,12,0)*(Físico!AH103)),0)</f>
        <v>0</v>
      </c>
      <c r="AJ103">
        <f>IFERROR((VLOOKUP($A103,delib,12,0)*(Físico!AI103)),0)</f>
        <v>0</v>
      </c>
      <c r="AK103">
        <f>IFERROR((VLOOKUP($A103,delib,12,0)*(Físico!AJ103)),0)</f>
        <v>0</v>
      </c>
      <c r="AL103">
        <f>IFERROR((VLOOKUP($A103,delib,12,0)*(Físico!AK103)),0)</f>
        <v>0</v>
      </c>
      <c r="AM103">
        <f>IFERROR((VLOOKUP($A103,delib,12,0)*(Físico!AL103)),0)</f>
        <v>0</v>
      </c>
      <c r="AN103" s="1">
        <f t="shared" si="3"/>
        <v>0</v>
      </c>
    </row>
    <row r="104" spans="1:40" x14ac:dyDescent="0.25">
      <c r="A104">
        <f t="shared" si="2"/>
        <v>408030143</v>
      </c>
      <c r="B104" t="s">
        <v>145</v>
      </c>
      <c r="C104">
        <f>IFERROR((VLOOKUP($A104,delib,12,0)*(Físico!B104)),0)</f>
        <v>0</v>
      </c>
      <c r="D104">
        <f>IFERROR((VLOOKUP($A104,delib,12,0)*(Físico!C104)),0)</f>
        <v>0</v>
      </c>
      <c r="E104">
        <f>IFERROR((VLOOKUP($A104,delib,12,0)*(Físico!D104)),0)</f>
        <v>0</v>
      </c>
      <c r="F104">
        <f>IFERROR((VLOOKUP($A104,delib,12,0)*(Físico!E104)),0)</f>
        <v>0</v>
      </c>
      <c r="G104">
        <f>IFERROR((VLOOKUP($A104,delib,12,0)*(Físico!F104)),0)</f>
        <v>0</v>
      </c>
      <c r="H104">
        <f>IFERROR((VLOOKUP($A104,delib,12,0)*(Físico!G104)),0)</f>
        <v>0</v>
      </c>
      <c r="I104">
        <f>IFERROR((VLOOKUP($A104,delib,12,0)*(Físico!H104)),0)</f>
        <v>0</v>
      </c>
      <c r="J104">
        <f>IFERROR((VLOOKUP($A104,delib,12,0)*(Físico!I104)),0)</f>
        <v>0</v>
      </c>
      <c r="K104">
        <f>IFERROR((VLOOKUP($A104,delib,12,0)*(Físico!J104)),0)</f>
        <v>0</v>
      </c>
      <c r="L104">
        <f>IFERROR((VLOOKUP($A104,delib,12,0)*(Físico!K104)),0)</f>
        <v>0</v>
      </c>
      <c r="M104">
        <f>IFERROR((VLOOKUP($A104,delib,12,0)*(Físico!L104)),0)</f>
        <v>0</v>
      </c>
      <c r="N104">
        <f>IFERROR((VLOOKUP($A104,delib,12,0)*(Físico!M104)),0)</f>
        <v>0</v>
      </c>
      <c r="O104">
        <f>IFERROR((VLOOKUP($A104,delib,12,0)*(Físico!N104)),0)</f>
        <v>0</v>
      </c>
      <c r="P104">
        <f>IFERROR((VLOOKUP($A104,delib,12,0)*(Físico!O104)),0)</f>
        <v>0</v>
      </c>
      <c r="Q104">
        <f>IFERROR((VLOOKUP($A104,delib,12,0)*(Físico!P104)),0)</f>
        <v>0</v>
      </c>
      <c r="R104">
        <f>IFERROR((VLOOKUP($A104,delib,12,0)*(Físico!Q104)),0)</f>
        <v>0</v>
      </c>
      <c r="S104">
        <f>IFERROR((VLOOKUP($A104,delib,12,0)*(Físico!R104)),0)</f>
        <v>0</v>
      </c>
      <c r="T104">
        <f>IFERROR((VLOOKUP($A104,delib,12,0)*(Físico!S104)),0)</f>
        <v>0</v>
      </c>
      <c r="U104">
        <f>IFERROR((VLOOKUP($A104,delib,12,0)*(Físico!T104)),0)</f>
        <v>0</v>
      </c>
      <c r="V104">
        <f>IFERROR((VLOOKUP($A104,delib,12,0)*(Físico!U104)),0)</f>
        <v>0</v>
      </c>
      <c r="W104">
        <f>IFERROR((VLOOKUP($A104,delib,12,0)*(Físico!V104)),0)</f>
        <v>0</v>
      </c>
      <c r="X104">
        <f>IFERROR((VLOOKUP($A104,delib,12,0)*(Físico!W104)),0)</f>
        <v>0</v>
      </c>
      <c r="Y104">
        <f>IFERROR((VLOOKUP($A104,delib,12,0)*(Físico!X104)),0)</f>
        <v>0</v>
      </c>
      <c r="Z104">
        <f>IFERROR((VLOOKUP($A104,delib,12,0)*(Físico!Y104)),0)</f>
        <v>0</v>
      </c>
      <c r="AA104">
        <f>IFERROR((VLOOKUP($A104,delib,12,0)*(Físico!Z104)),0)</f>
        <v>0</v>
      </c>
      <c r="AB104">
        <f>IFERROR((VLOOKUP($A104,delib,12,0)*(Físico!AA104)),0)</f>
        <v>0</v>
      </c>
      <c r="AC104">
        <f>IFERROR((VLOOKUP($A104,delib,12,0)*(Físico!AB104)),0)</f>
        <v>0</v>
      </c>
      <c r="AD104">
        <f>IFERROR((VLOOKUP($A104,delib,12,0)*(Físico!AC104)),0)</f>
        <v>0</v>
      </c>
      <c r="AE104">
        <f>IFERROR((VLOOKUP($A104,delib,12,0)*(Físico!AD104)),0)</f>
        <v>0</v>
      </c>
      <c r="AF104">
        <f>IFERROR((VLOOKUP($A104,delib,12,0)*(Físico!AE104)),0)</f>
        <v>0</v>
      </c>
      <c r="AG104">
        <f>IFERROR((VLOOKUP($A104,delib,12,0)*(Físico!AF104)),0)</f>
        <v>0</v>
      </c>
      <c r="AH104">
        <f>IFERROR((VLOOKUP($A104,delib,12,0)*(Físico!AG104)),0)</f>
        <v>0</v>
      </c>
      <c r="AI104">
        <f>IFERROR((VLOOKUP($A104,delib,12,0)*(Físico!AH104)),0)</f>
        <v>0</v>
      </c>
      <c r="AJ104">
        <f>IFERROR((VLOOKUP($A104,delib,12,0)*(Físico!AI104)),0)</f>
        <v>0</v>
      </c>
      <c r="AK104">
        <f>IFERROR((VLOOKUP($A104,delib,12,0)*(Físico!AJ104)),0)</f>
        <v>0</v>
      </c>
      <c r="AL104">
        <f>IFERROR((VLOOKUP($A104,delib,12,0)*(Físico!AK104)),0)</f>
        <v>0</v>
      </c>
      <c r="AM104">
        <f>IFERROR((VLOOKUP($A104,delib,12,0)*(Físico!AL104)),0)</f>
        <v>0</v>
      </c>
      <c r="AN104" s="1">
        <f t="shared" si="3"/>
        <v>0</v>
      </c>
    </row>
    <row r="105" spans="1:40" x14ac:dyDescent="0.25">
      <c r="A105">
        <f t="shared" si="2"/>
        <v>408030160</v>
      </c>
      <c r="B105" t="s">
        <v>146</v>
      </c>
      <c r="C105">
        <f>IFERROR((VLOOKUP($A105,delib,12,0)*(Físico!B105)),0)</f>
        <v>0</v>
      </c>
      <c r="D105">
        <f>IFERROR((VLOOKUP($A105,delib,12,0)*(Físico!C105)),0)</f>
        <v>0</v>
      </c>
      <c r="E105">
        <f>IFERROR((VLOOKUP($A105,delib,12,0)*(Físico!D105)),0)</f>
        <v>0</v>
      </c>
      <c r="F105">
        <f>IFERROR((VLOOKUP($A105,delib,12,0)*(Físico!E105)),0)</f>
        <v>0</v>
      </c>
      <c r="G105">
        <f>IFERROR((VLOOKUP($A105,delib,12,0)*(Físico!F105)),0)</f>
        <v>0</v>
      </c>
      <c r="H105">
        <f>IFERROR((VLOOKUP($A105,delib,12,0)*(Físico!G105)),0)</f>
        <v>0</v>
      </c>
      <c r="I105">
        <f>IFERROR((VLOOKUP($A105,delib,12,0)*(Físico!H105)),0)</f>
        <v>0</v>
      </c>
      <c r="J105">
        <f>IFERROR((VLOOKUP($A105,delib,12,0)*(Físico!I105)),0)</f>
        <v>0</v>
      </c>
      <c r="K105">
        <f>IFERROR((VLOOKUP($A105,delib,12,0)*(Físico!J105)),0)</f>
        <v>0</v>
      </c>
      <c r="L105">
        <f>IFERROR((VLOOKUP($A105,delib,12,0)*(Físico!K105)),0)</f>
        <v>0</v>
      </c>
      <c r="M105">
        <f>IFERROR((VLOOKUP($A105,delib,12,0)*(Físico!L105)),0)</f>
        <v>0</v>
      </c>
      <c r="N105">
        <f>IFERROR((VLOOKUP($A105,delib,12,0)*(Físico!M105)),0)</f>
        <v>0</v>
      </c>
      <c r="O105">
        <f>IFERROR((VLOOKUP($A105,delib,12,0)*(Físico!N105)),0)</f>
        <v>0</v>
      </c>
      <c r="P105">
        <f>IFERROR((VLOOKUP($A105,delib,12,0)*(Físico!O105)),0)</f>
        <v>0</v>
      </c>
      <c r="Q105">
        <f>IFERROR((VLOOKUP($A105,delib,12,0)*(Físico!P105)),0)</f>
        <v>0</v>
      </c>
      <c r="R105">
        <f>IFERROR((VLOOKUP($A105,delib,12,0)*(Físico!Q105)),0)</f>
        <v>0</v>
      </c>
      <c r="S105">
        <f>IFERROR((VLOOKUP($A105,delib,12,0)*(Físico!R105)),0)</f>
        <v>0</v>
      </c>
      <c r="T105">
        <f>IFERROR((VLOOKUP($A105,delib,12,0)*(Físico!S105)),0)</f>
        <v>0</v>
      </c>
      <c r="U105">
        <f>IFERROR((VLOOKUP($A105,delib,12,0)*(Físico!T105)),0)</f>
        <v>0</v>
      </c>
      <c r="V105">
        <f>IFERROR((VLOOKUP($A105,delib,12,0)*(Físico!U105)),0)</f>
        <v>0</v>
      </c>
      <c r="W105">
        <f>IFERROR((VLOOKUP($A105,delib,12,0)*(Físico!V105)),0)</f>
        <v>0</v>
      </c>
      <c r="X105">
        <f>IFERROR((VLOOKUP($A105,delib,12,0)*(Físico!W105)),0)</f>
        <v>0</v>
      </c>
      <c r="Y105">
        <f>IFERROR((VLOOKUP($A105,delib,12,0)*(Físico!X105)),0)</f>
        <v>0</v>
      </c>
      <c r="Z105">
        <f>IFERROR((VLOOKUP($A105,delib,12,0)*(Físico!Y105)),0)</f>
        <v>0</v>
      </c>
      <c r="AA105">
        <f>IFERROR((VLOOKUP($A105,delib,12,0)*(Físico!Z105)),0)</f>
        <v>0</v>
      </c>
      <c r="AB105">
        <f>IFERROR((VLOOKUP($A105,delib,12,0)*(Físico!AA105)),0)</f>
        <v>0</v>
      </c>
      <c r="AC105">
        <f>IFERROR((VLOOKUP($A105,delib,12,0)*(Físico!AB105)),0)</f>
        <v>0</v>
      </c>
      <c r="AD105">
        <f>IFERROR((VLOOKUP($A105,delib,12,0)*(Físico!AC105)),0)</f>
        <v>0</v>
      </c>
      <c r="AE105">
        <f>IFERROR((VLOOKUP($A105,delib,12,0)*(Físico!AD105)),0)</f>
        <v>0</v>
      </c>
      <c r="AF105">
        <f>IFERROR((VLOOKUP($A105,delib,12,0)*(Físico!AE105)),0)</f>
        <v>0</v>
      </c>
      <c r="AG105">
        <f>IFERROR((VLOOKUP($A105,delib,12,0)*(Físico!AF105)),0)</f>
        <v>0</v>
      </c>
      <c r="AH105">
        <f>IFERROR((VLOOKUP($A105,delib,12,0)*(Físico!AG105)),0)</f>
        <v>0</v>
      </c>
      <c r="AI105">
        <f>IFERROR((VLOOKUP($A105,delib,12,0)*(Físico!AH105)),0)</f>
        <v>0</v>
      </c>
      <c r="AJ105">
        <f>IFERROR((VLOOKUP($A105,delib,12,0)*(Físico!AI105)),0)</f>
        <v>0</v>
      </c>
      <c r="AK105">
        <f>IFERROR((VLOOKUP($A105,delib,12,0)*(Físico!AJ105)),0)</f>
        <v>0</v>
      </c>
      <c r="AL105">
        <f>IFERROR((VLOOKUP($A105,delib,12,0)*(Físico!AK105)),0)</f>
        <v>0</v>
      </c>
      <c r="AM105">
        <f>IFERROR((VLOOKUP($A105,delib,12,0)*(Físico!AL105)),0)</f>
        <v>0</v>
      </c>
      <c r="AN105" s="1">
        <f t="shared" si="3"/>
        <v>0</v>
      </c>
    </row>
    <row r="106" spans="1:40" x14ac:dyDescent="0.25">
      <c r="A106">
        <f t="shared" si="2"/>
        <v>408030267</v>
      </c>
      <c r="B106" t="s">
        <v>147</v>
      </c>
      <c r="C106">
        <f>IFERROR((VLOOKUP($A106,delib,12,0)*(Físico!B106)),0)</f>
        <v>0</v>
      </c>
      <c r="D106">
        <f>IFERROR((VLOOKUP($A106,delib,12,0)*(Físico!C106)),0)</f>
        <v>0</v>
      </c>
      <c r="E106">
        <f>IFERROR((VLOOKUP($A106,delib,12,0)*(Físico!D106)),0)</f>
        <v>0</v>
      </c>
      <c r="F106">
        <f>IFERROR((VLOOKUP($A106,delib,12,0)*(Físico!E106)),0)</f>
        <v>0</v>
      </c>
      <c r="G106">
        <f>IFERROR((VLOOKUP($A106,delib,12,0)*(Físico!F106)),0)</f>
        <v>0</v>
      </c>
      <c r="H106">
        <f>IFERROR((VLOOKUP($A106,delib,12,0)*(Físico!G106)),0)</f>
        <v>0</v>
      </c>
      <c r="I106">
        <f>IFERROR((VLOOKUP($A106,delib,12,0)*(Físico!H106)),0)</f>
        <v>0</v>
      </c>
      <c r="J106">
        <f>IFERROR((VLOOKUP($A106,delib,12,0)*(Físico!I106)),0)</f>
        <v>0</v>
      </c>
      <c r="K106">
        <f>IFERROR((VLOOKUP($A106,delib,12,0)*(Físico!J106)),0)</f>
        <v>0</v>
      </c>
      <c r="L106">
        <f>IFERROR((VLOOKUP($A106,delib,12,0)*(Físico!K106)),0)</f>
        <v>0</v>
      </c>
      <c r="M106">
        <f>IFERROR((VLOOKUP($A106,delib,12,0)*(Físico!L106)),0)</f>
        <v>0</v>
      </c>
      <c r="N106">
        <f>IFERROR((VLOOKUP($A106,delib,12,0)*(Físico!M106)),0)</f>
        <v>0</v>
      </c>
      <c r="O106">
        <f>IFERROR((VLOOKUP($A106,delib,12,0)*(Físico!N106)),0)</f>
        <v>0</v>
      </c>
      <c r="P106">
        <f>IFERROR((VLOOKUP($A106,delib,12,0)*(Físico!O106)),0)</f>
        <v>0</v>
      </c>
      <c r="Q106">
        <f>IFERROR((VLOOKUP($A106,delib,12,0)*(Físico!P106)),0)</f>
        <v>0</v>
      </c>
      <c r="R106">
        <f>IFERROR((VLOOKUP($A106,delib,12,0)*(Físico!Q106)),0)</f>
        <v>0</v>
      </c>
      <c r="S106">
        <f>IFERROR((VLOOKUP($A106,delib,12,0)*(Físico!R106)),0)</f>
        <v>0</v>
      </c>
      <c r="T106">
        <f>IFERROR((VLOOKUP($A106,delib,12,0)*(Físico!S106)),0)</f>
        <v>0</v>
      </c>
      <c r="U106">
        <f>IFERROR((VLOOKUP($A106,delib,12,0)*(Físico!T106)),0)</f>
        <v>0</v>
      </c>
      <c r="V106">
        <f>IFERROR((VLOOKUP($A106,delib,12,0)*(Físico!U106)),0)</f>
        <v>0</v>
      </c>
      <c r="W106">
        <f>IFERROR((VLOOKUP($A106,delib,12,0)*(Físico!V106)),0)</f>
        <v>0</v>
      </c>
      <c r="X106">
        <f>IFERROR((VLOOKUP($A106,delib,12,0)*(Físico!W106)),0)</f>
        <v>0</v>
      </c>
      <c r="Y106">
        <f>IFERROR((VLOOKUP($A106,delib,12,0)*(Físico!X106)),0)</f>
        <v>0</v>
      </c>
      <c r="Z106">
        <f>IFERROR((VLOOKUP($A106,delib,12,0)*(Físico!Y106)),0)</f>
        <v>0</v>
      </c>
      <c r="AA106">
        <f>IFERROR((VLOOKUP($A106,delib,12,0)*(Físico!Z106)),0)</f>
        <v>0</v>
      </c>
      <c r="AB106">
        <f>IFERROR((VLOOKUP($A106,delib,12,0)*(Físico!AA106)),0)</f>
        <v>0</v>
      </c>
      <c r="AC106">
        <f>IFERROR((VLOOKUP($A106,delib,12,0)*(Físico!AB106)),0)</f>
        <v>0</v>
      </c>
      <c r="AD106">
        <f>IFERROR((VLOOKUP($A106,delib,12,0)*(Físico!AC106)),0)</f>
        <v>0</v>
      </c>
      <c r="AE106">
        <f>IFERROR((VLOOKUP($A106,delib,12,0)*(Físico!AD106)),0)</f>
        <v>0</v>
      </c>
      <c r="AF106">
        <f>IFERROR((VLOOKUP($A106,delib,12,0)*(Físico!AE106)),0)</f>
        <v>0</v>
      </c>
      <c r="AG106">
        <f>IFERROR((VLOOKUP($A106,delib,12,0)*(Físico!AF106)),0)</f>
        <v>0</v>
      </c>
      <c r="AH106">
        <f>IFERROR((VLOOKUP($A106,delib,12,0)*(Físico!AG106)),0)</f>
        <v>0</v>
      </c>
      <c r="AI106">
        <f>IFERROR((VLOOKUP($A106,delib,12,0)*(Físico!AH106)),0)</f>
        <v>0</v>
      </c>
      <c r="AJ106">
        <f>IFERROR((VLOOKUP($A106,delib,12,0)*(Físico!AI106)),0)</f>
        <v>0</v>
      </c>
      <c r="AK106">
        <f>IFERROR((VLOOKUP($A106,delib,12,0)*(Físico!AJ106)),0)</f>
        <v>0</v>
      </c>
      <c r="AL106">
        <f>IFERROR((VLOOKUP($A106,delib,12,0)*(Físico!AK106)),0)</f>
        <v>0</v>
      </c>
      <c r="AM106">
        <f>IFERROR((VLOOKUP($A106,delib,12,0)*(Físico!AL106)),0)</f>
        <v>0</v>
      </c>
      <c r="AN106" s="1">
        <f t="shared" si="3"/>
        <v>0</v>
      </c>
    </row>
    <row r="107" spans="1:40" x14ac:dyDescent="0.25">
      <c r="A107">
        <f t="shared" si="2"/>
        <v>408030275</v>
      </c>
      <c r="B107" t="s">
        <v>148</v>
      </c>
      <c r="C107">
        <f>IFERROR((VLOOKUP($A107,delib,12,0)*(Físico!B107)),0)</f>
        <v>0</v>
      </c>
      <c r="D107">
        <f>IFERROR((VLOOKUP($A107,delib,12,0)*(Físico!C107)),0)</f>
        <v>0</v>
      </c>
      <c r="E107">
        <f>IFERROR((VLOOKUP($A107,delib,12,0)*(Físico!D107)),0)</f>
        <v>0</v>
      </c>
      <c r="F107">
        <f>IFERROR((VLOOKUP($A107,delib,12,0)*(Físico!E107)),0)</f>
        <v>0</v>
      </c>
      <c r="G107">
        <f>IFERROR((VLOOKUP($A107,delib,12,0)*(Físico!F107)),0)</f>
        <v>0</v>
      </c>
      <c r="H107">
        <f>IFERROR((VLOOKUP($A107,delib,12,0)*(Físico!G107)),0)</f>
        <v>0</v>
      </c>
      <c r="I107">
        <f>IFERROR((VLOOKUP($A107,delib,12,0)*(Físico!H107)),0)</f>
        <v>0</v>
      </c>
      <c r="J107">
        <f>IFERROR((VLOOKUP($A107,delib,12,0)*(Físico!I107)),0)</f>
        <v>0</v>
      </c>
      <c r="K107">
        <f>IFERROR((VLOOKUP($A107,delib,12,0)*(Físico!J107)),0)</f>
        <v>0</v>
      </c>
      <c r="L107">
        <f>IFERROR((VLOOKUP($A107,delib,12,0)*(Físico!K107)),0)</f>
        <v>0</v>
      </c>
      <c r="M107">
        <f>IFERROR((VLOOKUP($A107,delib,12,0)*(Físico!L107)),0)</f>
        <v>0</v>
      </c>
      <c r="N107">
        <f>IFERROR((VLOOKUP($A107,delib,12,0)*(Físico!M107)),0)</f>
        <v>0</v>
      </c>
      <c r="O107">
        <f>IFERROR((VLOOKUP($A107,delib,12,0)*(Físico!N107)),0)</f>
        <v>0</v>
      </c>
      <c r="P107">
        <f>IFERROR((VLOOKUP($A107,delib,12,0)*(Físico!O107)),0)</f>
        <v>0</v>
      </c>
      <c r="Q107">
        <f>IFERROR((VLOOKUP($A107,delib,12,0)*(Físico!P107)),0)</f>
        <v>0</v>
      </c>
      <c r="R107">
        <f>IFERROR((VLOOKUP($A107,delib,12,0)*(Físico!Q107)),0)</f>
        <v>0</v>
      </c>
      <c r="S107">
        <f>IFERROR((VLOOKUP($A107,delib,12,0)*(Físico!R107)),0)</f>
        <v>0</v>
      </c>
      <c r="T107">
        <f>IFERROR((VLOOKUP($A107,delib,12,0)*(Físico!S107)),0)</f>
        <v>0</v>
      </c>
      <c r="U107">
        <f>IFERROR((VLOOKUP($A107,delib,12,0)*(Físico!T107)),0)</f>
        <v>0</v>
      </c>
      <c r="V107">
        <f>IFERROR((VLOOKUP($A107,delib,12,0)*(Físico!U107)),0)</f>
        <v>0</v>
      </c>
      <c r="W107">
        <f>IFERROR((VLOOKUP($A107,delib,12,0)*(Físico!V107)),0)</f>
        <v>0</v>
      </c>
      <c r="X107">
        <f>IFERROR((VLOOKUP($A107,delib,12,0)*(Físico!W107)),0)</f>
        <v>0</v>
      </c>
      <c r="Y107">
        <f>IFERROR((VLOOKUP($A107,delib,12,0)*(Físico!X107)),0)</f>
        <v>0</v>
      </c>
      <c r="Z107">
        <f>IFERROR((VLOOKUP($A107,delib,12,0)*(Físico!Y107)),0)</f>
        <v>0</v>
      </c>
      <c r="AA107">
        <f>IFERROR((VLOOKUP($A107,delib,12,0)*(Físico!Z107)),0)</f>
        <v>0</v>
      </c>
      <c r="AB107">
        <f>IFERROR((VLOOKUP($A107,delib,12,0)*(Físico!AA107)),0)</f>
        <v>0</v>
      </c>
      <c r="AC107">
        <f>IFERROR((VLOOKUP($A107,delib,12,0)*(Físico!AB107)),0)</f>
        <v>0</v>
      </c>
      <c r="AD107">
        <f>IFERROR((VLOOKUP($A107,delib,12,0)*(Físico!AC107)),0)</f>
        <v>0</v>
      </c>
      <c r="AE107">
        <f>IFERROR((VLOOKUP($A107,delib,12,0)*(Físico!AD107)),0)</f>
        <v>0</v>
      </c>
      <c r="AF107">
        <f>IFERROR((VLOOKUP($A107,delib,12,0)*(Físico!AE107)),0)</f>
        <v>0</v>
      </c>
      <c r="AG107">
        <f>IFERROR((VLOOKUP($A107,delib,12,0)*(Físico!AF107)),0)</f>
        <v>0</v>
      </c>
      <c r="AH107">
        <f>IFERROR((VLOOKUP($A107,delib,12,0)*(Físico!AG107)),0)</f>
        <v>0</v>
      </c>
      <c r="AI107">
        <f>IFERROR((VLOOKUP($A107,delib,12,0)*(Físico!AH107)),0)</f>
        <v>0</v>
      </c>
      <c r="AJ107">
        <f>IFERROR((VLOOKUP($A107,delib,12,0)*(Físico!AI107)),0)</f>
        <v>0</v>
      </c>
      <c r="AK107">
        <f>IFERROR((VLOOKUP($A107,delib,12,0)*(Físico!AJ107)),0)</f>
        <v>0</v>
      </c>
      <c r="AL107">
        <f>IFERROR((VLOOKUP($A107,delib,12,0)*(Físico!AK107)),0)</f>
        <v>0</v>
      </c>
      <c r="AM107">
        <f>IFERROR((VLOOKUP($A107,delib,12,0)*(Físico!AL107)),0)</f>
        <v>0</v>
      </c>
      <c r="AN107" s="1">
        <f t="shared" si="3"/>
        <v>0</v>
      </c>
    </row>
    <row r="108" spans="1:40" x14ac:dyDescent="0.25">
      <c r="A108">
        <f t="shared" si="2"/>
        <v>408030291</v>
      </c>
      <c r="B108" t="s">
        <v>149</v>
      </c>
      <c r="C108">
        <f>IFERROR((VLOOKUP($A108,delib,12,0)*(Físico!B108)),0)</f>
        <v>0</v>
      </c>
      <c r="D108">
        <f>IFERROR((VLOOKUP($A108,delib,12,0)*(Físico!C108)),0)</f>
        <v>0</v>
      </c>
      <c r="E108">
        <f>IFERROR((VLOOKUP($A108,delib,12,0)*(Físico!D108)),0)</f>
        <v>0</v>
      </c>
      <c r="F108">
        <f>IFERROR((VLOOKUP($A108,delib,12,0)*(Físico!E108)),0)</f>
        <v>0</v>
      </c>
      <c r="G108">
        <f>IFERROR((VLOOKUP($A108,delib,12,0)*(Físico!F108)),0)</f>
        <v>0</v>
      </c>
      <c r="H108">
        <f>IFERROR((VLOOKUP($A108,delib,12,0)*(Físico!G108)),0)</f>
        <v>0</v>
      </c>
      <c r="I108">
        <f>IFERROR((VLOOKUP($A108,delib,12,0)*(Físico!H108)),0)</f>
        <v>0</v>
      </c>
      <c r="J108">
        <f>IFERROR((VLOOKUP($A108,delib,12,0)*(Físico!I108)),0)</f>
        <v>0</v>
      </c>
      <c r="K108">
        <f>IFERROR((VLOOKUP($A108,delib,12,0)*(Físico!J108)),0)</f>
        <v>0</v>
      </c>
      <c r="L108">
        <f>IFERROR((VLOOKUP($A108,delib,12,0)*(Físico!K108)),0)</f>
        <v>0</v>
      </c>
      <c r="M108">
        <f>IFERROR((VLOOKUP($A108,delib,12,0)*(Físico!L108)),0)</f>
        <v>0</v>
      </c>
      <c r="N108">
        <f>IFERROR((VLOOKUP($A108,delib,12,0)*(Físico!M108)),0)</f>
        <v>0</v>
      </c>
      <c r="O108">
        <f>IFERROR((VLOOKUP($A108,delib,12,0)*(Físico!N108)),0)</f>
        <v>0</v>
      </c>
      <c r="P108">
        <f>IFERROR((VLOOKUP($A108,delib,12,0)*(Físico!O108)),0)</f>
        <v>0</v>
      </c>
      <c r="Q108">
        <f>IFERROR((VLOOKUP($A108,delib,12,0)*(Físico!P108)),0)</f>
        <v>0</v>
      </c>
      <c r="R108">
        <f>IFERROR((VLOOKUP($A108,delib,12,0)*(Físico!Q108)),0)</f>
        <v>0</v>
      </c>
      <c r="S108">
        <f>IFERROR((VLOOKUP($A108,delib,12,0)*(Físico!R108)),0)</f>
        <v>0</v>
      </c>
      <c r="T108">
        <f>IFERROR((VLOOKUP($A108,delib,12,0)*(Físico!S108)),0)</f>
        <v>0</v>
      </c>
      <c r="U108">
        <f>IFERROR((VLOOKUP($A108,delib,12,0)*(Físico!T108)),0)</f>
        <v>0</v>
      </c>
      <c r="V108">
        <f>IFERROR((VLOOKUP($A108,delib,12,0)*(Físico!U108)),0)</f>
        <v>0</v>
      </c>
      <c r="W108">
        <f>IFERROR((VLOOKUP($A108,delib,12,0)*(Físico!V108)),0)</f>
        <v>0</v>
      </c>
      <c r="X108">
        <f>IFERROR((VLOOKUP($A108,delib,12,0)*(Físico!W108)),0)</f>
        <v>0</v>
      </c>
      <c r="Y108">
        <f>IFERROR((VLOOKUP($A108,delib,12,0)*(Físico!X108)),0)</f>
        <v>0</v>
      </c>
      <c r="Z108">
        <f>IFERROR((VLOOKUP($A108,delib,12,0)*(Físico!Y108)),0)</f>
        <v>0</v>
      </c>
      <c r="AA108">
        <f>IFERROR((VLOOKUP($A108,delib,12,0)*(Físico!Z108)),0)</f>
        <v>0</v>
      </c>
      <c r="AB108">
        <f>IFERROR((VLOOKUP($A108,delib,12,0)*(Físico!AA108)),0)</f>
        <v>0</v>
      </c>
      <c r="AC108">
        <f>IFERROR((VLOOKUP($A108,delib,12,0)*(Físico!AB108)),0)</f>
        <v>0</v>
      </c>
      <c r="AD108">
        <f>IFERROR((VLOOKUP($A108,delib,12,0)*(Físico!AC108)),0)</f>
        <v>0</v>
      </c>
      <c r="AE108">
        <f>IFERROR((VLOOKUP($A108,delib,12,0)*(Físico!AD108)),0)</f>
        <v>0</v>
      </c>
      <c r="AF108">
        <f>IFERROR((VLOOKUP($A108,delib,12,0)*(Físico!AE108)),0)</f>
        <v>0</v>
      </c>
      <c r="AG108">
        <f>IFERROR((VLOOKUP($A108,delib,12,0)*(Físico!AF108)),0)</f>
        <v>0</v>
      </c>
      <c r="AH108">
        <f>IFERROR((VLOOKUP($A108,delib,12,0)*(Físico!AG108)),0)</f>
        <v>0</v>
      </c>
      <c r="AI108">
        <f>IFERROR((VLOOKUP($A108,delib,12,0)*(Físico!AH108)),0)</f>
        <v>0</v>
      </c>
      <c r="AJ108">
        <f>IFERROR((VLOOKUP($A108,delib,12,0)*(Físico!AI108)),0)</f>
        <v>0</v>
      </c>
      <c r="AK108">
        <f>IFERROR((VLOOKUP($A108,delib,12,0)*(Físico!AJ108)),0)</f>
        <v>0</v>
      </c>
      <c r="AL108">
        <f>IFERROR((VLOOKUP($A108,delib,12,0)*(Físico!AK108)),0)</f>
        <v>0</v>
      </c>
      <c r="AM108">
        <f>IFERROR((VLOOKUP($A108,delib,12,0)*(Físico!AL108)),0)</f>
        <v>0</v>
      </c>
      <c r="AN108" s="1">
        <f t="shared" si="3"/>
        <v>0</v>
      </c>
    </row>
    <row r="109" spans="1:40" x14ac:dyDescent="0.25">
      <c r="A109">
        <f t="shared" si="2"/>
        <v>408030305</v>
      </c>
      <c r="B109" t="s">
        <v>150</v>
      </c>
      <c r="C109">
        <f>IFERROR((VLOOKUP($A109,delib,12,0)*(Físico!B109)),0)</f>
        <v>0</v>
      </c>
      <c r="D109">
        <f>IFERROR((VLOOKUP($A109,delib,12,0)*(Físico!C109)),0)</f>
        <v>0</v>
      </c>
      <c r="E109">
        <f>IFERROR((VLOOKUP($A109,delib,12,0)*(Físico!D109)),0)</f>
        <v>0</v>
      </c>
      <c r="F109">
        <f>IFERROR((VLOOKUP($A109,delib,12,0)*(Físico!E109)),0)</f>
        <v>0</v>
      </c>
      <c r="G109">
        <f>IFERROR((VLOOKUP($A109,delib,12,0)*(Físico!F109)),0)</f>
        <v>0</v>
      </c>
      <c r="H109">
        <f>IFERROR((VLOOKUP($A109,delib,12,0)*(Físico!G109)),0)</f>
        <v>0</v>
      </c>
      <c r="I109">
        <f>IFERROR((VLOOKUP($A109,delib,12,0)*(Físico!H109)),0)</f>
        <v>0</v>
      </c>
      <c r="J109">
        <f>IFERROR((VLOOKUP($A109,delib,12,0)*(Físico!I109)),0)</f>
        <v>0</v>
      </c>
      <c r="K109">
        <f>IFERROR((VLOOKUP($A109,delib,12,0)*(Físico!J109)),0)</f>
        <v>0</v>
      </c>
      <c r="L109">
        <f>IFERROR((VLOOKUP($A109,delib,12,0)*(Físico!K109)),0)</f>
        <v>0</v>
      </c>
      <c r="M109">
        <f>IFERROR((VLOOKUP($A109,delib,12,0)*(Físico!L109)),0)</f>
        <v>0</v>
      </c>
      <c r="N109">
        <f>IFERROR((VLOOKUP($A109,delib,12,0)*(Físico!M109)),0)</f>
        <v>0</v>
      </c>
      <c r="O109">
        <f>IFERROR((VLOOKUP($A109,delib,12,0)*(Físico!N109)),0)</f>
        <v>0</v>
      </c>
      <c r="P109">
        <f>IFERROR((VLOOKUP($A109,delib,12,0)*(Físico!O109)),0)</f>
        <v>0</v>
      </c>
      <c r="Q109">
        <f>IFERROR((VLOOKUP($A109,delib,12,0)*(Físico!P109)),0)</f>
        <v>0</v>
      </c>
      <c r="R109">
        <f>IFERROR((VLOOKUP($A109,delib,12,0)*(Físico!Q109)),0)</f>
        <v>0</v>
      </c>
      <c r="S109">
        <f>IFERROR((VLOOKUP($A109,delib,12,0)*(Físico!R109)),0)</f>
        <v>0</v>
      </c>
      <c r="T109">
        <f>IFERROR((VLOOKUP($A109,delib,12,0)*(Físico!S109)),0)</f>
        <v>0</v>
      </c>
      <c r="U109">
        <f>IFERROR((VLOOKUP($A109,delib,12,0)*(Físico!T109)),0)</f>
        <v>0</v>
      </c>
      <c r="V109">
        <f>IFERROR((VLOOKUP($A109,delib,12,0)*(Físico!U109)),0)</f>
        <v>0</v>
      </c>
      <c r="W109">
        <f>IFERROR((VLOOKUP($A109,delib,12,0)*(Físico!V109)),0)</f>
        <v>0</v>
      </c>
      <c r="X109">
        <f>IFERROR((VLOOKUP($A109,delib,12,0)*(Físico!W109)),0)</f>
        <v>0</v>
      </c>
      <c r="Y109">
        <f>IFERROR((VLOOKUP($A109,delib,12,0)*(Físico!X109)),0)</f>
        <v>0</v>
      </c>
      <c r="Z109">
        <f>IFERROR((VLOOKUP($A109,delib,12,0)*(Físico!Y109)),0)</f>
        <v>0</v>
      </c>
      <c r="AA109">
        <f>IFERROR((VLOOKUP($A109,delib,12,0)*(Físico!Z109)),0)</f>
        <v>0</v>
      </c>
      <c r="AB109">
        <f>IFERROR((VLOOKUP($A109,delib,12,0)*(Físico!AA109)),0)</f>
        <v>0</v>
      </c>
      <c r="AC109">
        <f>IFERROR((VLOOKUP($A109,delib,12,0)*(Físico!AB109)),0)</f>
        <v>0</v>
      </c>
      <c r="AD109">
        <f>IFERROR((VLOOKUP($A109,delib,12,0)*(Físico!AC109)),0)</f>
        <v>0</v>
      </c>
      <c r="AE109">
        <f>IFERROR((VLOOKUP($A109,delib,12,0)*(Físico!AD109)),0)</f>
        <v>0</v>
      </c>
      <c r="AF109">
        <f>IFERROR((VLOOKUP($A109,delib,12,0)*(Físico!AE109)),0)</f>
        <v>0</v>
      </c>
      <c r="AG109">
        <f>IFERROR((VLOOKUP($A109,delib,12,0)*(Físico!AF109)),0)</f>
        <v>0</v>
      </c>
      <c r="AH109">
        <f>IFERROR((VLOOKUP($A109,delib,12,0)*(Físico!AG109)),0)</f>
        <v>0</v>
      </c>
      <c r="AI109">
        <f>IFERROR((VLOOKUP($A109,delib,12,0)*(Físico!AH109)),0)</f>
        <v>0</v>
      </c>
      <c r="AJ109">
        <f>IFERROR((VLOOKUP($A109,delib,12,0)*(Físico!AI109)),0)</f>
        <v>0</v>
      </c>
      <c r="AK109">
        <f>IFERROR((VLOOKUP($A109,delib,12,0)*(Físico!AJ109)),0)</f>
        <v>0</v>
      </c>
      <c r="AL109">
        <f>IFERROR((VLOOKUP($A109,delib,12,0)*(Físico!AK109)),0)</f>
        <v>0</v>
      </c>
      <c r="AM109">
        <f>IFERROR((VLOOKUP($A109,delib,12,0)*(Físico!AL109)),0)</f>
        <v>0</v>
      </c>
      <c r="AN109" s="1">
        <f t="shared" si="3"/>
        <v>0</v>
      </c>
    </row>
    <row r="110" spans="1:40" x14ac:dyDescent="0.25">
      <c r="A110">
        <f t="shared" si="2"/>
        <v>408040076</v>
      </c>
      <c r="B110" t="s">
        <v>151</v>
      </c>
      <c r="C110">
        <f>IFERROR((VLOOKUP($A110,delib,12,0)*(Físico!B110)),0)</f>
        <v>0</v>
      </c>
      <c r="D110">
        <f>IFERROR((VLOOKUP($A110,delib,12,0)*(Físico!C110)),0)</f>
        <v>0</v>
      </c>
      <c r="E110">
        <f>IFERROR((VLOOKUP($A110,delib,12,0)*(Físico!D110)),0)</f>
        <v>0</v>
      </c>
      <c r="F110">
        <f>IFERROR((VLOOKUP($A110,delib,12,0)*(Físico!E110)),0)</f>
        <v>0</v>
      </c>
      <c r="G110">
        <f>IFERROR((VLOOKUP($A110,delib,12,0)*(Físico!F110)),0)</f>
        <v>0</v>
      </c>
      <c r="H110">
        <f>IFERROR((VLOOKUP($A110,delib,12,0)*(Físico!G110)),0)</f>
        <v>0</v>
      </c>
      <c r="I110">
        <f>IFERROR((VLOOKUP($A110,delib,12,0)*(Físico!H110)),0)</f>
        <v>0</v>
      </c>
      <c r="J110">
        <f>IFERROR((VLOOKUP($A110,delib,12,0)*(Físico!I110)),0)</f>
        <v>0</v>
      </c>
      <c r="K110">
        <f>IFERROR((VLOOKUP($A110,delib,12,0)*(Físico!J110)),0)</f>
        <v>0</v>
      </c>
      <c r="L110">
        <f>IFERROR((VLOOKUP($A110,delib,12,0)*(Físico!K110)),0)</f>
        <v>0</v>
      </c>
      <c r="M110">
        <f>IFERROR((VLOOKUP($A110,delib,12,0)*(Físico!L110)),0)</f>
        <v>0</v>
      </c>
      <c r="N110">
        <f>IFERROR((VLOOKUP($A110,delib,12,0)*(Físico!M110)),0)</f>
        <v>0</v>
      </c>
      <c r="O110">
        <f>IFERROR((VLOOKUP($A110,delib,12,0)*(Físico!N110)),0)</f>
        <v>0</v>
      </c>
      <c r="P110">
        <f>IFERROR((VLOOKUP($A110,delib,12,0)*(Físico!O110)),0)</f>
        <v>0</v>
      </c>
      <c r="Q110">
        <f>IFERROR((VLOOKUP($A110,delib,12,0)*(Físico!P110)),0)</f>
        <v>0</v>
      </c>
      <c r="R110">
        <f>IFERROR((VLOOKUP($A110,delib,12,0)*(Físico!Q110)),0)</f>
        <v>0</v>
      </c>
      <c r="S110">
        <f>IFERROR((VLOOKUP($A110,delib,12,0)*(Físico!R110)),0)</f>
        <v>0</v>
      </c>
      <c r="T110">
        <f>IFERROR((VLOOKUP($A110,delib,12,0)*(Físico!S110)),0)</f>
        <v>0</v>
      </c>
      <c r="U110">
        <f>IFERROR((VLOOKUP($A110,delib,12,0)*(Físico!T110)),0)</f>
        <v>0</v>
      </c>
      <c r="V110">
        <f>IFERROR((VLOOKUP($A110,delib,12,0)*(Físico!U110)),0)</f>
        <v>0</v>
      </c>
      <c r="W110">
        <f>IFERROR((VLOOKUP($A110,delib,12,0)*(Físico!V110)),0)</f>
        <v>0</v>
      </c>
      <c r="X110">
        <f>IFERROR((VLOOKUP($A110,delib,12,0)*(Físico!W110)),0)</f>
        <v>0</v>
      </c>
      <c r="Y110">
        <f>IFERROR((VLOOKUP($A110,delib,12,0)*(Físico!X110)),0)</f>
        <v>0</v>
      </c>
      <c r="Z110">
        <f>IFERROR((VLOOKUP($A110,delib,12,0)*(Físico!Y110)),0)</f>
        <v>0</v>
      </c>
      <c r="AA110">
        <f>IFERROR((VLOOKUP($A110,delib,12,0)*(Físico!Z110)),0)</f>
        <v>0</v>
      </c>
      <c r="AB110">
        <f>IFERROR((VLOOKUP($A110,delib,12,0)*(Físico!AA110)),0)</f>
        <v>0</v>
      </c>
      <c r="AC110">
        <f>IFERROR((VLOOKUP($A110,delib,12,0)*(Físico!AB110)),0)</f>
        <v>0</v>
      </c>
      <c r="AD110">
        <f>IFERROR((VLOOKUP($A110,delib,12,0)*(Físico!AC110)),0)</f>
        <v>0</v>
      </c>
      <c r="AE110">
        <f>IFERROR((VLOOKUP($A110,delib,12,0)*(Físico!AD110)),0)</f>
        <v>0</v>
      </c>
      <c r="AF110">
        <f>IFERROR((VLOOKUP($A110,delib,12,0)*(Físico!AE110)),0)</f>
        <v>0</v>
      </c>
      <c r="AG110">
        <f>IFERROR((VLOOKUP($A110,delib,12,0)*(Físico!AF110)),0)</f>
        <v>0</v>
      </c>
      <c r="AH110">
        <f>IFERROR((VLOOKUP($A110,delib,12,0)*(Físico!AG110)),0)</f>
        <v>0</v>
      </c>
      <c r="AI110">
        <f>IFERROR((VLOOKUP($A110,delib,12,0)*(Físico!AH110)),0)</f>
        <v>0</v>
      </c>
      <c r="AJ110">
        <f>IFERROR((VLOOKUP($A110,delib,12,0)*(Físico!AI110)),0)</f>
        <v>0</v>
      </c>
      <c r="AK110">
        <f>IFERROR((VLOOKUP($A110,delib,12,0)*(Físico!AJ110)),0)</f>
        <v>0</v>
      </c>
      <c r="AL110">
        <f>IFERROR((VLOOKUP($A110,delib,12,0)*(Físico!AK110)),0)</f>
        <v>0</v>
      </c>
      <c r="AM110">
        <f>IFERROR((VLOOKUP($A110,delib,12,0)*(Físico!AL110)),0)</f>
        <v>0</v>
      </c>
      <c r="AN110" s="1">
        <f t="shared" si="3"/>
        <v>0</v>
      </c>
    </row>
    <row r="111" spans="1:40" x14ac:dyDescent="0.25">
      <c r="A111">
        <f t="shared" si="2"/>
        <v>408040092</v>
      </c>
      <c r="B111" t="s">
        <v>152</v>
      </c>
      <c r="C111">
        <f>IFERROR((VLOOKUP($A111,delib,12,0)*(Físico!B111)),0)</f>
        <v>0</v>
      </c>
      <c r="D111">
        <f>IFERROR((VLOOKUP($A111,delib,12,0)*(Físico!C111)),0)</f>
        <v>0</v>
      </c>
      <c r="E111">
        <f>IFERROR((VLOOKUP($A111,delib,12,0)*(Físico!D111)),0)</f>
        <v>0</v>
      </c>
      <c r="F111">
        <f>IFERROR((VLOOKUP($A111,delib,12,0)*(Físico!E111)),0)</f>
        <v>0</v>
      </c>
      <c r="G111">
        <f>IFERROR((VLOOKUP($A111,delib,12,0)*(Físico!F111)),0)</f>
        <v>0</v>
      </c>
      <c r="H111">
        <f>IFERROR((VLOOKUP($A111,delib,12,0)*(Físico!G111)),0)</f>
        <v>0</v>
      </c>
      <c r="I111">
        <f>IFERROR((VLOOKUP($A111,delib,12,0)*(Físico!H111)),0)</f>
        <v>0</v>
      </c>
      <c r="J111">
        <f>IFERROR((VLOOKUP($A111,delib,12,0)*(Físico!I111)),0)</f>
        <v>0</v>
      </c>
      <c r="K111">
        <f>IFERROR((VLOOKUP($A111,delib,12,0)*(Físico!J111)),0)</f>
        <v>0</v>
      </c>
      <c r="L111">
        <f>IFERROR((VLOOKUP($A111,delib,12,0)*(Físico!K111)),0)</f>
        <v>0</v>
      </c>
      <c r="M111">
        <f>IFERROR((VLOOKUP($A111,delib,12,0)*(Físico!L111)),0)</f>
        <v>0</v>
      </c>
      <c r="N111">
        <f>IFERROR((VLOOKUP($A111,delib,12,0)*(Físico!M111)),0)</f>
        <v>0</v>
      </c>
      <c r="O111">
        <f>IFERROR((VLOOKUP($A111,delib,12,0)*(Físico!N111)),0)</f>
        <v>0</v>
      </c>
      <c r="P111">
        <f>IFERROR((VLOOKUP($A111,delib,12,0)*(Físico!O111)),0)</f>
        <v>0</v>
      </c>
      <c r="Q111">
        <f>IFERROR((VLOOKUP($A111,delib,12,0)*(Físico!P111)),0)</f>
        <v>0</v>
      </c>
      <c r="R111">
        <f>IFERROR((VLOOKUP($A111,delib,12,0)*(Físico!Q111)),0)</f>
        <v>0</v>
      </c>
      <c r="S111">
        <f>IFERROR((VLOOKUP($A111,delib,12,0)*(Físico!R111)),0)</f>
        <v>0</v>
      </c>
      <c r="T111">
        <f>IFERROR((VLOOKUP($A111,delib,12,0)*(Físico!S111)),0)</f>
        <v>0</v>
      </c>
      <c r="U111">
        <f>IFERROR((VLOOKUP($A111,delib,12,0)*(Físico!T111)),0)</f>
        <v>0</v>
      </c>
      <c r="V111">
        <f>IFERROR((VLOOKUP($A111,delib,12,0)*(Físico!U111)),0)</f>
        <v>0</v>
      </c>
      <c r="W111">
        <f>IFERROR((VLOOKUP($A111,delib,12,0)*(Físico!V111)),0)</f>
        <v>0</v>
      </c>
      <c r="X111">
        <f>IFERROR((VLOOKUP($A111,delib,12,0)*(Físico!W111)),0)</f>
        <v>0</v>
      </c>
      <c r="Y111">
        <f>IFERROR((VLOOKUP($A111,delib,12,0)*(Físico!X111)),0)</f>
        <v>0</v>
      </c>
      <c r="Z111">
        <f>IFERROR((VLOOKUP($A111,delib,12,0)*(Físico!Y111)),0)</f>
        <v>0</v>
      </c>
      <c r="AA111">
        <f>IFERROR((VLOOKUP($A111,delib,12,0)*(Físico!Z111)),0)</f>
        <v>0</v>
      </c>
      <c r="AB111">
        <f>IFERROR((VLOOKUP($A111,delib,12,0)*(Físico!AA111)),0)</f>
        <v>0</v>
      </c>
      <c r="AC111">
        <f>IFERROR((VLOOKUP($A111,delib,12,0)*(Físico!AB111)),0)</f>
        <v>0</v>
      </c>
      <c r="AD111">
        <f>IFERROR((VLOOKUP($A111,delib,12,0)*(Físico!AC111)),0)</f>
        <v>0</v>
      </c>
      <c r="AE111">
        <f>IFERROR((VLOOKUP($A111,delib,12,0)*(Físico!AD111)),0)</f>
        <v>0</v>
      </c>
      <c r="AF111">
        <f>IFERROR((VLOOKUP($A111,delib,12,0)*(Físico!AE111)),0)</f>
        <v>0</v>
      </c>
      <c r="AG111">
        <f>IFERROR((VLOOKUP($A111,delib,12,0)*(Físico!AF111)),0)</f>
        <v>0</v>
      </c>
      <c r="AH111">
        <f>IFERROR((VLOOKUP($A111,delib,12,0)*(Físico!AG111)),0)</f>
        <v>0</v>
      </c>
      <c r="AI111">
        <f>IFERROR((VLOOKUP($A111,delib,12,0)*(Físico!AH111)),0)</f>
        <v>0</v>
      </c>
      <c r="AJ111">
        <f>IFERROR((VLOOKUP($A111,delib,12,0)*(Físico!AI111)),0)</f>
        <v>0</v>
      </c>
      <c r="AK111">
        <f>IFERROR((VLOOKUP($A111,delib,12,0)*(Físico!AJ111)),0)</f>
        <v>0</v>
      </c>
      <c r="AL111">
        <f>IFERROR((VLOOKUP($A111,delib,12,0)*(Físico!AK111)),0)</f>
        <v>0</v>
      </c>
      <c r="AM111">
        <f>IFERROR((VLOOKUP($A111,delib,12,0)*(Físico!AL111)),0)</f>
        <v>0</v>
      </c>
      <c r="AN111" s="1">
        <f t="shared" si="3"/>
        <v>0</v>
      </c>
    </row>
    <row r="112" spans="1:40" x14ac:dyDescent="0.25">
      <c r="A112">
        <f t="shared" si="2"/>
        <v>408050039</v>
      </c>
      <c r="B112" t="s">
        <v>153</v>
      </c>
      <c r="C112">
        <f>IFERROR((VLOOKUP($A112,delib,12,0)*(Físico!B112)),0)</f>
        <v>0</v>
      </c>
      <c r="D112">
        <f>IFERROR((VLOOKUP($A112,delib,12,0)*(Físico!C112)),0)</f>
        <v>0</v>
      </c>
      <c r="E112">
        <f>IFERROR((VLOOKUP($A112,delib,12,0)*(Físico!D112)),0)</f>
        <v>0</v>
      </c>
      <c r="F112">
        <f>IFERROR((VLOOKUP($A112,delib,12,0)*(Físico!E112)),0)</f>
        <v>0</v>
      </c>
      <c r="G112">
        <f>IFERROR((VLOOKUP($A112,delib,12,0)*(Físico!F112)),0)</f>
        <v>0</v>
      </c>
      <c r="H112">
        <f>IFERROR((VLOOKUP($A112,delib,12,0)*(Físico!G112)),0)</f>
        <v>0</v>
      </c>
      <c r="I112">
        <f>IFERROR((VLOOKUP($A112,delib,12,0)*(Físico!H112)),0)</f>
        <v>0</v>
      </c>
      <c r="J112">
        <f>IFERROR((VLOOKUP($A112,delib,12,0)*(Físico!I112)),0)</f>
        <v>0</v>
      </c>
      <c r="K112">
        <f>IFERROR((VLOOKUP($A112,delib,12,0)*(Físico!J112)),0)</f>
        <v>0</v>
      </c>
      <c r="L112">
        <f>IFERROR((VLOOKUP($A112,delib,12,0)*(Físico!K112)),0)</f>
        <v>0</v>
      </c>
      <c r="M112">
        <f>IFERROR((VLOOKUP($A112,delib,12,0)*(Físico!L112)),0)</f>
        <v>0</v>
      </c>
      <c r="N112">
        <f>IFERROR((VLOOKUP($A112,delib,12,0)*(Físico!M112)),0)</f>
        <v>0</v>
      </c>
      <c r="O112">
        <f>IFERROR((VLOOKUP($A112,delib,12,0)*(Físico!N112)),0)</f>
        <v>0</v>
      </c>
      <c r="P112">
        <f>IFERROR((VLOOKUP($A112,delib,12,0)*(Físico!O112)),0)</f>
        <v>0</v>
      </c>
      <c r="Q112">
        <f>IFERROR((VLOOKUP($A112,delib,12,0)*(Físico!P112)),0)</f>
        <v>0</v>
      </c>
      <c r="R112">
        <f>IFERROR((VLOOKUP($A112,delib,12,0)*(Físico!Q112)),0)</f>
        <v>0</v>
      </c>
      <c r="S112">
        <f>IFERROR((VLOOKUP($A112,delib,12,0)*(Físico!R112)),0)</f>
        <v>0</v>
      </c>
      <c r="T112">
        <f>IFERROR((VLOOKUP($A112,delib,12,0)*(Físico!S112)),0)</f>
        <v>0</v>
      </c>
      <c r="U112">
        <f>IFERROR((VLOOKUP($A112,delib,12,0)*(Físico!T112)),0)</f>
        <v>0</v>
      </c>
      <c r="V112">
        <f>IFERROR((VLOOKUP($A112,delib,12,0)*(Físico!U112)),0)</f>
        <v>0</v>
      </c>
      <c r="W112">
        <f>IFERROR((VLOOKUP($A112,delib,12,0)*(Físico!V112)),0)</f>
        <v>0</v>
      </c>
      <c r="X112">
        <f>IFERROR((VLOOKUP($A112,delib,12,0)*(Físico!W112)),0)</f>
        <v>0</v>
      </c>
      <c r="Y112">
        <f>IFERROR((VLOOKUP($A112,delib,12,0)*(Físico!X112)),0)</f>
        <v>0</v>
      </c>
      <c r="Z112">
        <f>IFERROR((VLOOKUP($A112,delib,12,0)*(Físico!Y112)),0)</f>
        <v>0</v>
      </c>
      <c r="AA112">
        <f>IFERROR((VLOOKUP($A112,delib,12,0)*(Físico!Z112)),0)</f>
        <v>0</v>
      </c>
      <c r="AB112">
        <f>IFERROR((VLOOKUP($A112,delib,12,0)*(Físico!AA112)),0)</f>
        <v>0</v>
      </c>
      <c r="AC112">
        <f>IFERROR((VLOOKUP($A112,delib,12,0)*(Físico!AB112)),0)</f>
        <v>0</v>
      </c>
      <c r="AD112">
        <f>IFERROR((VLOOKUP($A112,delib,12,0)*(Físico!AC112)),0)</f>
        <v>0</v>
      </c>
      <c r="AE112">
        <f>IFERROR((VLOOKUP($A112,delib,12,0)*(Físico!AD112)),0)</f>
        <v>0</v>
      </c>
      <c r="AF112">
        <f>IFERROR((VLOOKUP($A112,delib,12,0)*(Físico!AE112)),0)</f>
        <v>0</v>
      </c>
      <c r="AG112">
        <f>IFERROR((VLOOKUP($A112,delib,12,0)*(Físico!AF112)),0)</f>
        <v>0</v>
      </c>
      <c r="AH112">
        <f>IFERROR((VLOOKUP($A112,delib,12,0)*(Físico!AG112)),0)</f>
        <v>0</v>
      </c>
      <c r="AI112">
        <f>IFERROR((VLOOKUP($A112,delib,12,0)*(Físico!AH112)),0)</f>
        <v>0</v>
      </c>
      <c r="AJ112">
        <f>IFERROR((VLOOKUP($A112,delib,12,0)*(Físico!AI112)),0)</f>
        <v>0</v>
      </c>
      <c r="AK112">
        <f>IFERROR((VLOOKUP($A112,delib,12,0)*(Físico!AJ112)),0)</f>
        <v>0</v>
      </c>
      <c r="AL112">
        <f>IFERROR((VLOOKUP($A112,delib,12,0)*(Físico!AK112)),0)</f>
        <v>0</v>
      </c>
      <c r="AM112">
        <f>IFERROR((VLOOKUP($A112,delib,12,0)*(Físico!AL112)),0)</f>
        <v>0</v>
      </c>
      <c r="AN112" s="1">
        <f t="shared" si="3"/>
        <v>0</v>
      </c>
    </row>
    <row r="113" spans="1:40" x14ac:dyDescent="0.25">
      <c r="A113">
        <f t="shared" si="2"/>
        <v>408050055</v>
      </c>
      <c r="B113" t="s">
        <v>154</v>
      </c>
      <c r="C113">
        <f>IFERROR((VLOOKUP($A113,delib,12,0)*(Físico!B113)),0)</f>
        <v>0</v>
      </c>
      <c r="D113">
        <f>IFERROR((VLOOKUP($A113,delib,12,0)*(Físico!C113)),0)</f>
        <v>0</v>
      </c>
      <c r="E113">
        <f>IFERROR((VLOOKUP($A113,delib,12,0)*(Físico!D113)),0)</f>
        <v>0</v>
      </c>
      <c r="F113">
        <f>IFERROR((VLOOKUP($A113,delib,12,0)*(Físico!E113)),0)</f>
        <v>0</v>
      </c>
      <c r="G113">
        <f>IFERROR((VLOOKUP($A113,delib,12,0)*(Físico!F113)),0)</f>
        <v>0</v>
      </c>
      <c r="H113">
        <f>IFERROR((VLOOKUP($A113,delib,12,0)*(Físico!G113)),0)</f>
        <v>0</v>
      </c>
      <c r="I113">
        <f>IFERROR((VLOOKUP($A113,delib,12,0)*(Físico!H113)),0)</f>
        <v>0</v>
      </c>
      <c r="J113">
        <f>IFERROR((VLOOKUP($A113,delib,12,0)*(Físico!I113)),0)</f>
        <v>0</v>
      </c>
      <c r="K113">
        <f>IFERROR((VLOOKUP($A113,delib,12,0)*(Físico!J113)),0)</f>
        <v>0</v>
      </c>
      <c r="L113">
        <f>IFERROR((VLOOKUP($A113,delib,12,0)*(Físico!K113)),0)</f>
        <v>0</v>
      </c>
      <c r="M113">
        <f>IFERROR((VLOOKUP($A113,delib,12,0)*(Físico!L113)),0)</f>
        <v>0</v>
      </c>
      <c r="N113">
        <f>IFERROR((VLOOKUP($A113,delib,12,0)*(Físico!M113)),0)</f>
        <v>0</v>
      </c>
      <c r="O113">
        <f>IFERROR((VLOOKUP($A113,delib,12,0)*(Físico!N113)),0)</f>
        <v>0</v>
      </c>
      <c r="P113">
        <f>IFERROR((VLOOKUP($A113,delib,12,0)*(Físico!O113)),0)</f>
        <v>0</v>
      </c>
      <c r="Q113">
        <f>IFERROR((VLOOKUP($A113,delib,12,0)*(Físico!P113)),0)</f>
        <v>0</v>
      </c>
      <c r="R113">
        <f>IFERROR((VLOOKUP($A113,delib,12,0)*(Físico!Q113)),0)</f>
        <v>0</v>
      </c>
      <c r="S113">
        <f>IFERROR((VLOOKUP($A113,delib,12,0)*(Físico!R113)),0)</f>
        <v>0</v>
      </c>
      <c r="T113">
        <f>IFERROR((VLOOKUP($A113,delib,12,0)*(Físico!S113)),0)</f>
        <v>0</v>
      </c>
      <c r="U113">
        <f>IFERROR((VLOOKUP($A113,delib,12,0)*(Físico!T113)),0)</f>
        <v>0</v>
      </c>
      <c r="V113">
        <f>IFERROR((VLOOKUP($A113,delib,12,0)*(Físico!U113)),0)</f>
        <v>0</v>
      </c>
      <c r="W113">
        <f>IFERROR((VLOOKUP($A113,delib,12,0)*(Físico!V113)),0)</f>
        <v>0</v>
      </c>
      <c r="X113">
        <f>IFERROR((VLOOKUP($A113,delib,12,0)*(Físico!W113)),0)</f>
        <v>0</v>
      </c>
      <c r="Y113">
        <f>IFERROR((VLOOKUP($A113,delib,12,0)*(Físico!X113)),0)</f>
        <v>0</v>
      </c>
      <c r="Z113">
        <f>IFERROR((VLOOKUP($A113,delib,12,0)*(Físico!Y113)),0)</f>
        <v>0</v>
      </c>
      <c r="AA113">
        <f>IFERROR((VLOOKUP($A113,delib,12,0)*(Físico!Z113)),0)</f>
        <v>0</v>
      </c>
      <c r="AB113">
        <f>IFERROR((VLOOKUP($A113,delib,12,0)*(Físico!AA113)),0)</f>
        <v>0</v>
      </c>
      <c r="AC113">
        <f>IFERROR((VLOOKUP($A113,delib,12,0)*(Físico!AB113)),0)</f>
        <v>0</v>
      </c>
      <c r="AD113">
        <f>IFERROR((VLOOKUP($A113,delib,12,0)*(Físico!AC113)),0)</f>
        <v>0</v>
      </c>
      <c r="AE113">
        <f>IFERROR((VLOOKUP($A113,delib,12,0)*(Físico!AD113)),0)</f>
        <v>0</v>
      </c>
      <c r="AF113">
        <f>IFERROR((VLOOKUP($A113,delib,12,0)*(Físico!AE113)),0)</f>
        <v>0</v>
      </c>
      <c r="AG113">
        <f>IFERROR((VLOOKUP($A113,delib,12,0)*(Físico!AF113)),0)</f>
        <v>0</v>
      </c>
      <c r="AH113">
        <f>IFERROR((VLOOKUP($A113,delib,12,0)*(Físico!AG113)),0)</f>
        <v>0</v>
      </c>
      <c r="AI113">
        <f>IFERROR((VLOOKUP($A113,delib,12,0)*(Físico!AH113)),0)</f>
        <v>0</v>
      </c>
      <c r="AJ113">
        <f>IFERROR((VLOOKUP($A113,delib,12,0)*(Físico!AI113)),0)</f>
        <v>0</v>
      </c>
      <c r="AK113">
        <f>IFERROR((VLOOKUP($A113,delib,12,0)*(Físico!AJ113)),0)</f>
        <v>0</v>
      </c>
      <c r="AL113">
        <f>IFERROR((VLOOKUP($A113,delib,12,0)*(Físico!AK113)),0)</f>
        <v>0</v>
      </c>
      <c r="AM113">
        <f>IFERROR((VLOOKUP($A113,delib,12,0)*(Físico!AL113)),0)</f>
        <v>0</v>
      </c>
      <c r="AN113" s="1">
        <f t="shared" si="3"/>
        <v>0</v>
      </c>
    </row>
    <row r="114" spans="1:40" x14ac:dyDescent="0.25">
      <c r="A114">
        <f t="shared" si="2"/>
        <v>408050063</v>
      </c>
      <c r="B114" t="s">
        <v>155</v>
      </c>
      <c r="C114">
        <f>IFERROR((VLOOKUP($A114,delib,12,0)*(Físico!B114)),0)</f>
        <v>0</v>
      </c>
      <c r="D114">
        <f>IFERROR((VLOOKUP($A114,delib,12,0)*(Físico!C114)),0)</f>
        <v>0</v>
      </c>
      <c r="E114">
        <f>IFERROR((VLOOKUP($A114,delib,12,0)*(Físico!D114)),0)</f>
        <v>0</v>
      </c>
      <c r="F114">
        <f>IFERROR((VLOOKUP($A114,delib,12,0)*(Físico!E114)),0)</f>
        <v>0</v>
      </c>
      <c r="G114">
        <f>IFERROR((VLOOKUP($A114,delib,12,0)*(Físico!F114)),0)</f>
        <v>0</v>
      </c>
      <c r="H114">
        <f>IFERROR((VLOOKUP($A114,delib,12,0)*(Físico!G114)),0)</f>
        <v>0</v>
      </c>
      <c r="I114">
        <f>IFERROR((VLOOKUP($A114,delib,12,0)*(Físico!H114)),0)</f>
        <v>0</v>
      </c>
      <c r="J114">
        <f>IFERROR((VLOOKUP($A114,delib,12,0)*(Físico!I114)),0)</f>
        <v>0</v>
      </c>
      <c r="K114">
        <f>IFERROR((VLOOKUP($A114,delib,12,0)*(Físico!J114)),0)</f>
        <v>0</v>
      </c>
      <c r="L114">
        <f>IFERROR((VLOOKUP($A114,delib,12,0)*(Físico!K114)),0)</f>
        <v>0</v>
      </c>
      <c r="M114">
        <f>IFERROR((VLOOKUP($A114,delib,12,0)*(Físico!L114)),0)</f>
        <v>0</v>
      </c>
      <c r="N114">
        <f>IFERROR((VLOOKUP($A114,delib,12,0)*(Físico!M114)),0)</f>
        <v>0</v>
      </c>
      <c r="O114">
        <f>IFERROR((VLOOKUP($A114,delib,12,0)*(Físico!N114)),0)</f>
        <v>0</v>
      </c>
      <c r="P114">
        <f>IFERROR((VLOOKUP($A114,delib,12,0)*(Físico!O114)),0)</f>
        <v>0</v>
      </c>
      <c r="Q114">
        <f>IFERROR((VLOOKUP($A114,delib,12,0)*(Físico!P114)),0)</f>
        <v>0</v>
      </c>
      <c r="R114">
        <f>IFERROR((VLOOKUP($A114,delib,12,0)*(Físico!Q114)),0)</f>
        <v>0</v>
      </c>
      <c r="S114">
        <f>IFERROR((VLOOKUP($A114,delib,12,0)*(Físico!R114)),0)</f>
        <v>0</v>
      </c>
      <c r="T114">
        <f>IFERROR((VLOOKUP($A114,delib,12,0)*(Físico!S114)),0)</f>
        <v>0</v>
      </c>
      <c r="U114">
        <f>IFERROR((VLOOKUP($A114,delib,12,0)*(Físico!T114)),0)</f>
        <v>0</v>
      </c>
      <c r="V114">
        <f>IFERROR((VLOOKUP($A114,delib,12,0)*(Físico!U114)),0)</f>
        <v>0</v>
      </c>
      <c r="W114">
        <f>IFERROR((VLOOKUP($A114,delib,12,0)*(Físico!V114)),0)</f>
        <v>0</v>
      </c>
      <c r="X114">
        <f>IFERROR((VLOOKUP($A114,delib,12,0)*(Físico!W114)),0)</f>
        <v>0</v>
      </c>
      <c r="Y114">
        <f>IFERROR((VLOOKUP($A114,delib,12,0)*(Físico!X114)),0)</f>
        <v>0</v>
      </c>
      <c r="Z114">
        <f>IFERROR((VLOOKUP($A114,delib,12,0)*(Físico!Y114)),0)</f>
        <v>0</v>
      </c>
      <c r="AA114">
        <f>IFERROR((VLOOKUP($A114,delib,12,0)*(Físico!Z114)),0)</f>
        <v>0</v>
      </c>
      <c r="AB114">
        <f>IFERROR((VLOOKUP($A114,delib,12,0)*(Físico!AA114)),0)</f>
        <v>0</v>
      </c>
      <c r="AC114">
        <f>IFERROR((VLOOKUP($A114,delib,12,0)*(Físico!AB114)),0)</f>
        <v>0</v>
      </c>
      <c r="AD114">
        <f>IFERROR((VLOOKUP($A114,delib,12,0)*(Físico!AC114)),0)</f>
        <v>0</v>
      </c>
      <c r="AE114">
        <f>IFERROR((VLOOKUP($A114,delib,12,0)*(Físico!AD114)),0)</f>
        <v>0</v>
      </c>
      <c r="AF114">
        <f>IFERROR((VLOOKUP($A114,delib,12,0)*(Físico!AE114)),0)</f>
        <v>0</v>
      </c>
      <c r="AG114">
        <f>IFERROR((VLOOKUP($A114,delib,12,0)*(Físico!AF114)),0)</f>
        <v>0</v>
      </c>
      <c r="AH114">
        <f>IFERROR((VLOOKUP($A114,delib,12,0)*(Físico!AG114)),0)</f>
        <v>0</v>
      </c>
      <c r="AI114">
        <f>IFERROR((VLOOKUP($A114,delib,12,0)*(Físico!AH114)),0)</f>
        <v>0</v>
      </c>
      <c r="AJ114">
        <f>IFERROR((VLOOKUP($A114,delib,12,0)*(Físico!AI114)),0)</f>
        <v>0</v>
      </c>
      <c r="AK114">
        <f>IFERROR((VLOOKUP($A114,delib,12,0)*(Físico!AJ114)),0)</f>
        <v>0</v>
      </c>
      <c r="AL114">
        <f>IFERROR((VLOOKUP($A114,delib,12,0)*(Físico!AK114)),0)</f>
        <v>0</v>
      </c>
      <c r="AM114">
        <f>IFERROR((VLOOKUP($A114,delib,12,0)*(Físico!AL114)),0)</f>
        <v>0</v>
      </c>
      <c r="AN114" s="1">
        <f t="shared" si="3"/>
        <v>0</v>
      </c>
    </row>
    <row r="115" spans="1:40" x14ac:dyDescent="0.25">
      <c r="A115">
        <f t="shared" si="2"/>
        <v>408050160</v>
      </c>
      <c r="B115" t="s">
        <v>156</v>
      </c>
      <c r="C115">
        <f>IFERROR((VLOOKUP($A115,delib,12,0)*(Físico!B115)),0)</f>
        <v>0</v>
      </c>
      <c r="D115">
        <f>IFERROR((VLOOKUP($A115,delib,12,0)*(Físico!C115)),0)</f>
        <v>0</v>
      </c>
      <c r="E115">
        <f>IFERROR((VLOOKUP($A115,delib,12,0)*(Físico!D115)),0)</f>
        <v>0</v>
      </c>
      <c r="F115">
        <f>IFERROR((VLOOKUP($A115,delib,12,0)*(Físico!E115)),0)</f>
        <v>0</v>
      </c>
      <c r="G115">
        <f>IFERROR((VLOOKUP($A115,delib,12,0)*(Físico!F115)),0)</f>
        <v>0</v>
      </c>
      <c r="H115">
        <f>IFERROR((VLOOKUP($A115,delib,12,0)*(Físico!G115)),0)</f>
        <v>0</v>
      </c>
      <c r="I115">
        <f>IFERROR((VLOOKUP($A115,delib,12,0)*(Físico!H115)),0)</f>
        <v>0</v>
      </c>
      <c r="J115">
        <f>IFERROR((VLOOKUP($A115,delib,12,0)*(Físico!I115)),0)</f>
        <v>0</v>
      </c>
      <c r="K115">
        <f>IFERROR((VLOOKUP($A115,delib,12,0)*(Físico!J115)),0)</f>
        <v>0</v>
      </c>
      <c r="L115">
        <f>IFERROR((VLOOKUP($A115,delib,12,0)*(Físico!K115)),0)</f>
        <v>0</v>
      </c>
      <c r="M115">
        <f>IFERROR((VLOOKUP($A115,delib,12,0)*(Físico!L115)),0)</f>
        <v>0</v>
      </c>
      <c r="N115">
        <f>IFERROR((VLOOKUP($A115,delib,12,0)*(Físico!M115)),0)</f>
        <v>0</v>
      </c>
      <c r="O115">
        <f>IFERROR((VLOOKUP($A115,delib,12,0)*(Físico!N115)),0)</f>
        <v>0</v>
      </c>
      <c r="P115">
        <f>IFERROR((VLOOKUP($A115,delib,12,0)*(Físico!O115)),0)</f>
        <v>0</v>
      </c>
      <c r="Q115">
        <f>IFERROR((VLOOKUP($A115,delib,12,0)*(Físico!P115)),0)</f>
        <v>0</v>
      </c>
      <c r="R115">
        <f>IFERROR((VLOOKUP($A115,delib,12,0)*(Físico!Q115)),0)</f>
        <v>0</v>
      </c>
      <c r="S115">
        <f>IFERROR((VLOOKUP($A115,delib,12,0)*(Físico!R115)),0)</f>
        <v>0</v>
      </c>
      <c r="T115">
        <f>IFERROR((VLOOKUP($A115,delib,12,0)*(Físico!S115)),0)</f>
        <v>0</v>
      </c>
      <c r="U115">
        <f>IFERROR((VLOOKUP($A115,delib,12,0)*(Físico!T115)),0)</f>
        <v>0</v>
      </c>
      <c r="V115">
        <f>IFERROR((VLOOKUP($A115,delib,12,0)*(Físico!U115)),0)</f>
        <v>0</v>
      </c>
      <c r="W115">
        <f>IFERROR((VLOOKUP($A115,delib,12,0)*(Físico!V115)),0)</f>
        <v>0</v>
      </c>
      <c r="X115">
        <f>IFERROR((VLOOKUP($A115,delib,12,0)*(Físico!W115)),0)</f>
        <v>0</v>
      </c>
      <c r="Y115">
        <f>IFERROR((VLOOKUP($A115,delib,12,0)*(Físico!X115)),0)</f>
        <v>0</v>
      </c>
      <c r="Z115">
        <f>IFERROR((VLOOKUP($A115,delib,12,0)*(Físico!Y115)),0)</f>
        <v>0</v>
      </c>
      <c r="AA115">
        <f>IFERROR((VLOOKUP($A115,delib,12,0)*(Físico!Z115)),0)</f>
        <v>0</v>
      </c>
      <c r="AB115">
        <f>IFERROR((VLOOKUP($A115,delib,12,0)*(Físico!AA115)),0)</f>
        <v>0</v>
      </c>
      <c r="AC115">
        <f>IFERROR((VLOOKUP($A115,delib,12,0)*(Físico!AB115)),0)</f>
        <v>0</v>
      </c>
      <c r="AD115">
        <f>IFERROR((VLOOKUP($A115,delib,12,0)*(Físico!AC115)),0)</f>
        <v>0</v>
      </c>
      <c r="AE115">
        <f>IFERROR((VLOOKUP($A115,delib,12,0)*(Físico!AD115)),0)</f>
        <v>0</v>
      </c>
      <c r="AF115">
        <f>IFERROR((VLOOKUP($A115,delib,12,0)*(Físico!AE115)),0)</f>
        <v>0</v>
      </c>
      <c r="AG115">
        <f>IFERROR((VLOOKUP($A115,delib,12,0)*(Físico!AF115)),0)</f>
        <v>0</v>
      </c>
      <c r="AH115">
        <f>IFERROR((VLOOKUP($A115,delib,12,0)*(Físico!AG115)),0)</f>
        <v>0</v>
      </c>
      <c r="AI115">
        <f>IFERROR((VLOOKUP($A115,delib,12,0)*(Físico!AH115)),0)</f>
        <v>0</v>
      </c>
      <c r="AJ115">
        <f>IFERROR((VLOOKUP($A115,delib,12,0)*(Físico!AI115)),0)</f>
        <v>0</v>
      </c>
      <c r="AK115">
        <f>IFERROR((VLOOKUP($A115,delib,12,0)*(Físico!AJ115)),0)</f>
        <v>0</v>
      </c>
      <c r="AL115">
        <f>IFERROR((VLOOKUP($A115,delib,12,0)*(Físico!AK115)),0)</f>
        <v>0</v>
      </c>
      <c r="AM115">
        <f>IFERROR((VLOOKUP($A115,delib,12,0)*(Físico!AL115)),0)</f>
        <v>0</v>
      </c>
      <c r="AN115" s="1">
        <f t="shared" si="3"/>
        <v>0</v>
      </c>
    </row>
    <row r="116" spans="1:40" x14ac:dyDescent="0.25">
      <c r="A116">
        <f t="shared" si="2"/>
        <v>408050330</v>
      </c>
      <c r="B116" t="s">
        <v>157</v>
      </c>
      <c r="C116">
        <f>IFERROR((VLOOKUP($A116,delib,12,0)*(Físico!B116)),0)</f>
        <v>0</v>
      </c>
      <c r="D116">
        <f>IFERROR((VLOOKUP($A116,delib,12,0)*(Físico!C116)),0)</f>
        <v>0</v>
      </c>
      <c r="E116">
        <f>IFERROR((VLOOKUP($A116,delib,12,0)*(Físico!D116)),0)</f>
        <v>0</v>
      </c>
      <c r="F116">
        <f>IFERROR((VLOOKUP($A116,delib,12,0)*(Físico!E116)),0)</f>
        <v>0</v>
      </c>
      <c r="G116">
        <f>IFERROR((VLOOKUP($A116,delib,12,0)*(Físico!F116)),0)</f>
        <v>0</v>
      </c>
      <c r="H116">
        <f>IFERROR((VLOOKUP($A116,delib,12,0)*(Físico!G116)),0)</f>
        <v>0</v>
      </c>
      <c r="I116">
        <f>IFERROR((VLOOKUP($A116,delib,12,0)*(Físico!H116)),0)</f>
        <v>0</v>
      </c>
      <c r="J116">
        <f>IFERROR((VLOOKUP($A116,delib,12,0)*(Físico!I116)),0)</f>
        <v>0</v>
      </c>
      <c r="K116">
        <f>IFERROR((VLOOKUP($A116,delib,12,0)*(Físico!J116)),0)</f>
        <v>0</v>
      </c>
      <c r="L116">
        <f>IFERROR((VLOOKUP($A116,delib,12,0)*(Físico!K116)),0)</f>
        <v>0</v>
      </c>
      <c r="M116">
        <f>IFERROR((VLOOKUP($A116,delib,12,0)*(Físico!L116)),0)</f>
        <v>0</v>
      </c>
      <c r="N116">
        <f>IFERROR((VLOOKUP($A116,delib,12,0)*(Físico!M116)),0)</f>
        <v>0</v>
      </c>
      <c r="O116">
        <f>IFERROR((VLOOKUP($A116,delib,12,0)*(Físico!N116)),0)</f>
        <v>0</v>
      </c>
      <c r="P116">
        <f>IFERROR((VLOOKUP($A116,delib,12,0)*(Físico!O116)),0)</f>
        <v>0</v>
      </c>
      <c r="Q116">
        <f>IFERROR((VLOOKUP($A116,delib,12,0)*(Físico!P116)),0)</f>
        <v>0</v>
      </c>
      <c r="R116">
        <f>IFERROR((VLOOKUP($A116,delib,12,0)*(Físico!Q116)),0)</f>
        <v>0</v>
      </c>
      <c r="S116">
        <f>IFERROR((VLOOKUP($A116,delib,12,0)*(Físico!R116)),0)</f>
        <v>343.88000000000017</v>
      </c>
      <c r="T116">
        <f>IFERROR((VLOOKUP($A116,delib,12,0)*(Físico!S116)),0)</f>
        <v>0</v>
      </c>
      <c r="U116">
        <f>IFERROR((VLOOKUP($A116,delib,12,0)*(Físico!T116)),0)</f>
        <v>0</v>
      </c>
      <c r="V116">
        <f>IFERROR((VLOOKUP($A116,delib,12,0)*(Físico!U116)),0)</f>
        <v>0</v>
      </c>
      <c r="W116">
        <f>IFERROR((VLOOKUP($A116,delib,12,0)*(Físico!V116)),0)</f>
        <v>0</v>
      </c>
      <c r="X116">
        <f>IFERROR((VLOOKUP($A116,delib,12,0)*(Físico!W116)),0)</f>
        <v>0</v>
      </c>
      <c r="Y116">
        <f>IFERROR((VLOOKUP($A116,delib,12,0)*(Físico!X116)),0)</f>
        <v>0</v>
      </c>
      <c r="Z116">
        <f>IFERROR((VLOOKUP($A116,delib,12,0)*(Físico!Y116)),0)</f>
        <v>0</v>
      </c>
      <c r="AA116">
        <f>IFERROR((VLOOKUP($A116,delib,12,0)*(Físico!Z116)),0)</f>
        <v>0</v>
      </c>
      <c r="AB116">
        <f>IFERROR((VLOOKUP($A116,delib,12,0)*(Físico!AA116)),0)</f>
        <v>0</v>
      </c>
      <c r="AC116">
        <f>IFERROR((VLOOKUP($A116,delib,12,0)*(Físico!AB116)),0)</f>
        <v>0</v>
      </c>
      <c r="AD116">
        <f>IFERROR((VLOOKUP($A116,delib,12,0)*(Físico!AC116)),0)</f>
        <v>0</v>
      </c>
      <c r="AE116">
        <f>IFERROR((VLOOKUP($A116,delib,12,0)*(Físico!AD116)),0)</f>
        <v>0</v>
      </c>
      <c r="AF116">
        <f>IFERROR((VLOOKUP($A116,delib,12,0)*(Físico!AE116)),0)</f>
        <v>0</v>
      </c>
      <c r="AG116">
        <f>IFERROR((VLOOKUP($A116,delib,12,0)*(Físico!AF116)),0)</f>
        <v>0</v>
      </c>
      <c r="AH116">
        <f>IFERROR((VLOOKUP($A116,delib,12,0)*(Físico!AG116)),0)</f>
        <v>0</v>
      </c>
      <c r="AI116">
        <f>IFERROR((VLOOKUP($A116,delib,12,0)*(Físico!AH116)),0)</f>
        <v>0</v>
      </c>
      <c r="AJ116">
        <f>IFERROR((VLOOKUP($A116,delib,12,0)*(Físico!AI116)),0)</f>
        <v>0</v>
      </c>
      <c r="AK116">
        <f>IFERROR((VLOOKUP($A116,delib,12,0)*(Físico!AJ116)),0)</f>
        <v>0</v>
      </c>
      <c r="AL116">
        <f>IFERROR((VLOOKUP($A116,delib,12,0)*(Físico!AK116)),0)</f>
        <v>0</v>
      </c>
      <c r="AM116">
        <f>IFERROR((VLOOKUP($A116,delib,12,0)*(Físico!AL116)),0)</f>
        <v>0</v>
      </c>
      <c r="AN116" s="1">
        <f t="shared" si="3"/>
        <v>343.88000000000017</v>
      </c>
    </row>
    <row r="117" spans="1:40" x14ac:dyDescent="0.25">
      <c r="A117">
        <f t="shared" si="2"/>
        <v>408050373</v>
      </c>
      <c r="B117" t="s">
        <v>158</v>
      </c>
      <c r="C117">
        <f>IFERROR((VLOOKUP($A117,delib,12,0)*(Físico!B117)),0)</f>
        <v>0</v>
      </c>
      <c r="D117">
        <f>IFERROR((VLOOKUP($A117,delib,12,0)*(Físico!C117)),0)</f>
        <v>0</v>
      </c>
      <c r="E117">
        <f>IFERROR((VLOOKUP($A117,delib,12,0)*(Físico!D117)),0)</f>
        <v>0</v>
      </c>
      <c r="F117">
        <f>IFERROR((VLOOKUP($A117,delib,12,0)*(Físico!E117)),0)</f>
        <v>0</v>
      </c>
      <c r="G117">
        <f>IFERROR((VLOOKUP($A117,delib,12,0)*(Físico!F117)),0)</f>
        <v>0</v>
      </c>
      <c r="H117">
        <f>IFERROR((VLOOKUP($A117,delib,12,0)*(Físico!G117)),0)</f>
        <v>0</v>
      </c>
      <c r="I117">
        <f>IFERROR((VLOOKUP($A117,delib,12,0)*(Físico!H117)),0)</f>
        <v>0</v>
      </c>
      <c r="J117">
        <f>IFERROR((VLOOKUP($A117,delib,12,0)*(Físico!I117)),0)</f>
        <v>0</v>
      </c>
      <c r="K117">
        <f>IFERROR((VLOOKUP($A117,delib,12,0)*(Físico!J117)),0)</f>
        <v>0</v>
      </c>
      <c r="L117">
        <f>IFERROR((VLOOKUP($A117,delib,12,0)*(Físico!K117)),0)</f>
        <v>0</v>
      </c>
      <c r="M117">
        <f>IFERROR((VLOOKUP($A117,delib,12,0)*(Físico!L117)),0)</f>
        <v>0</v>
      </c>
      <c r="N117">
        <f>IFERROR((VLOOKUP($A117,delib,12,0)*(Físico!M117)),0)</f>
        <v>0</v>
      </c>
      <c r="O117">
        <f>IFERROR((VLOOKUP($A117,delib,12,0)*(Físico!N117)),0)</f>
        <v>0</v>
      </c>
      <c r="P117">
        <f>IFERROR((VLOOKUP($A117,delib,12,0)*(Físico!O117)),0)</f>
        <v>0</v>
      </c>
      <c r="Q117">
        <f>IFERROR((VLOOKUP($A117,delib,12,0)*(Físico!P117)),0)</f>
        <v>0</v>
      </c>
      <c r="R117">
        <f>IFERROR((VLOOKUP($A117,delib,12,0)*(Físico!Q117)),0)</f>
        <v>0</v>
      </c>
      <c r="S117">
        <f>IFERROR((VLOOKUP($A117,delib,12,0)*(Físico!R117)),0)</f>
        <v>0</v>
      </c>
      <c r="T117">
        <f>IFERROR((VLOOKUP($A117,delib,12,0)*(Físico!S117)),0)</f>
        <v>0</v>
      </c>
      <c r="U117">
        <f>IFERROR((VLOOKUP($A117,delib,12,0)*(Físico!T117)),0)</f>
        <v>0</v>
      </c>
      <c r="V117">
        <f>IFERROR((VLOOKUP($A117,delib,12,0)*(Físico!U117)),0)</f>
        <v>0</v>
      </c>
      <c r="W117">
        <f>IFERROR((VLOOKUP($A117,delib,12,0)*(Físico!V117)),0)</f>
        <v>0</v>
      </c>
      <c r="X117">
        <f>IFERROR((VLOOKUP($A117,delib,12,0)*(Físico!W117)),0)</f>
        <v>0</v>
      </c>
      <c r="Y117">
        <f>IFERROR((VLOOKUP($A117,delib,12,0)*(Físico!X117)),0)</f>
        <v>0</v>
      </c>
      <c r="Z117">
        <f>IFERROR((VLOOKUP($A117,delib,12,0)*(Físico!Y117)),0)</f>
        <v>0</v>
      </c>
      <c r="AA117">
        <f>IFERROR((VLOOKUP($A117,delib,12,0)*(Físico!Z117)),0)</f>
        <v>0</v>
      </c>
      <c r="AB117">
        <f>IFERROR((VLOOKUP($A117,delib,12,0)*(Físico!AA117)),0)</f>
        <v>0</v>
      </c>
      <c r="AC117">
        <f>IFERROR((VLOOKUP($A117,delib,12,0)*(Físico!AB117)),0)</f>
        <v>0</v>
      </c>
      <c r="AD117">
        <f>IFERROR((VLOOKUP($A117,delib,12,0)*(Físico!AC117)),0)</f>
        <v>0</v>
      </c>
      <c r="AE117">
        <f>IFERROR((VLOOKUP($A117,delib,12,0)*(Físico!AD117)),0)</f>
        <v>0</v>
      </c>
      <c r="AF117">
        <f>IFERROR((VLOOKUP($A117,delib,12,0)*(Físico!AE117)),0)</f>
        <v>0</v>
      </c>
      <c r="AG117">
        <f>IFERROR((VLOOKUP($A117,delib,12,0)*(Físico!AF117)),0)</f>
        <v>0</v>
      </c>
      <c r="AH117">
        <f>IFERROR((VLOOKUP($A117,delib,12,0)*(Físico!AG117)),0)</f>
        <v>0</v>
      </c>
      <c r="AI117">
        <f>IFERROR((VLOOKUP($A117,delib,12,0)*(Físico!AH117)),0)</f>
        <v>0</v>
      </c>
      <c r="AJ117">
        <f>IFERROR((VLOOKUP($A117,delib,12,0)*(Físico!AI117)),0)</f>
        <v>0</v>
      </c>
      <c r="AK117">
        <f>IFERROR((VLOOKUP($A117,delib,12,0)*(Físico!AJ117)),0)</f>
        <v>0</v>
      </c>
      <c r="AL117">
        <f>IFERROR((VLOOKUP($A117,delib,12,0)*(Físico!AK117)),0)</f>
        <v>0</v>
      </c>
      <c r="AM117">
        <f>IFERROR((VLOOKUP($A117,delib,12,0)*(Físico!AL117)),0)</f>
        <v>0</v>
      </c>
      <c r="AN117" s="1">
        <f t="shared" si="3"/>
        <v>0</v>
      </c>
    </row>
    <row r="118" spans="1:40" x14ac:dyDescent="0.25">
      <c r="A118">
        <f t="shared" si="2"/>
        <v>408050659</v>
      </c>
      <c r="B118" t="s">
        <v>159</v>
      </c>
      <c r="C118">
        <f>IFERROR((VLOOKUP($A118,delib,12,0)*(Físico!B118)),0)</f>
        <v>0</v>
      </c>
      <c r="D118">
        <f>IFERROR((VLOOKUP($A118,delib,12,0)*(Físico!C118)),0)</f>
        <v>0</v>
      </c>
      <c r="E118">
        <f>IFERROR((VLOOKUP($A118,delib,12,0)*(Físico!D118)),0)</f>
        <v>0</v>
      </c>
      <c r="F118">
        <f>IFERROR((VLOOKUP($A118,delib,12,0)*(Físico!E118)),0)</f>
        <v>0</v>
      </c>
      <c r="G118">
        <f>IFERROR((VLOOKUP($A118,delib,12,0)*(Físico!F118)),0)</f>
        <v>0</v>
      </c>
      <c r="H118">
        <f>IFERROR((VLOOKUP($A118,delib,12,0)*(Físico!G118)),0)</f>
        <v>0</v>
      </c>
      <c r="I118">
        <f>IFERROR((VLOOKUP($A118,delib,12,0)*(Físico!H118)),0)</f>
        <v>0</v>
      </c>
      <c r="J118">
        <f>IFERROR((VLOOKUP($A118,delib,12,0)*(Físico!I118)),0)</f>
        <v>0</v>
      </c>
      <c r="K118">
        <f>IFERROR((VLOOKUP($A118,delib,12,0)*(Físico!J118)),0)</f>
        <v>0</v>
      </c>
      <c r="L118">
        <f>IFERROR((VLOOKUP($A118,delib,12,0)*(Físico!K118)),0)</f>
        <v>0</v>
      </c>
      <c r="M118">
        <f>IFERROR((VLOOKUP($A118,delib,12,0)*(Físico!L118)),0)</f>
        <v>0</v>
      </c>
      <c r="N118">
        <f>IFERROR((VLOOKUP($A118,delib,12,0)*(Físico!M118)),0)</f>
        <v>0</v>
      </c>
      <c r="O118">
        <f>IFERROR((VLOOKUP($A118,delib,12,0)*(Físico!N118)),0)</f>
        <v>0</v>
      </c>
      <c r="P118">
        <f>IFERROR((VLOOKUP($A118,delib,12,0)*(Físico!O118)),0)</f>
        <v>0</v>
      </c>
      <c r="Q118">
        <f>IFERROR((VLOOKUP($A118,delib,12,0)*(Físico!P118)),0)</f>
        <v>0</v>
      </c>
      <c r="R118">
        <f>IFERROR((VLOOKUP($A118,delib,12,0)*(Físico!Q118)),0)</f>
        <v>0</v>
      </c>
      <c r="S118">
        <f>IFERROR((VLOOKUP($A118,delib,12,0)*(Físico!R118)),0)</f>
        <v>0</v>
      </c>
      <c r="T118">
        <f>IFERROR((VLOOKUP($A118,delib,12,0)*(Físico!S118)),0)</f>
        <v>0</v>
      </c>
      <c r="U118">
        <f>IFERROR((VLOOKUP($A118,delib,12,0)*(Físico!T118)),0)</f>
        <v>0</v>
      </c>
      <c r="V118">
        <f>IFERROR((VLOOKUP($A118,delib,12,0)*(Físico!U118)),0)</f>
        <v>0</v>
      </c>
      <c r="W118">
        <f>IFERROR((VLOOKUP($A118,delib,12,0)*(Físico!V118)),0)</f>
        <v>0</v>
      </c>
      <c r="X118">
        <f>IFERROR((VLOOKUP($A118,delib,12,0)*(Físico!W118)),0)</f>
        <v>0</v>
      </c>
      <c r="Y118">
        <f>IFERROR((VLOOKUP($A118,delib,12,0)*(Físico!X118)),0)</f>
        <v>0</v>
      </c>
      <c r="Z118">
        <f>IFERROR((VLOOKUP($A118,delib,12,0)*(Físico!Y118)),0)</f>
        <v>0</v>
      </c>
      <c r="AA118">
        <f>IFERROR((VLOOKUP($A118,delib,12,0)*(Físico!Z118)),0)</f>
        <v>0</v>
      </c>
      <c r="AB118">
        <f>IFERROR((VLOOKUP($A118,delib,12,0)*(Físico!AA118)),0)</f>
        <v>0</v>
      </c>
      <c r="AC118">
        <f>IFERROR((VLOOKUP($A118,delib,12,0)*(Físico!AB118)),0)</f>
        <v>0</v>
      </c>
      <c r="AD118">
        <f>IFERROR((VLOOKUP($A118,delib,12,0)*(Físico!AC118)),0)</f>
        <v>0</v>
      </c>
      <c r="AE118">
        <f>IFERROR((VLOOKUP($A118,delib,12,0)*(Físico!AD118)),0)</f>
        <v>0</v>
      </c>
      <c r="AF118">
        <f>IFERROR((VLOOKUP($A118,delib,12,0)*(Físico!AE118)),0)</f>
        <v>0</v>
      </c>
      <c r="AG118">
        <f>IFERROR((VLOOKUP($A118,delib,12,0)*(Físico!AF118)),0)</f>
        <v>0</v>
      </c>
      <c r="AH118">
        <f>IFERROR((VLOOKUP($A118,delib,12,0)*(Físico!AG118)),0)</f>
        <v>0</v>
      </c>
      <c r="AI118">
        <f>IFERROR((VLOOKUP($A118,delib,12,0)*(Físico!AH118)),0)</f>
        <v>0</v>
      </c>
      <c r="AJ118">
        <f>IFERROR((VLOOKUP($A118,delib,12,0)*(Físico!AI118)),0)</f>
        <v>0</v>
      </c>
      <c r="AK118">
        <f>IFERROR((VLOOKUP($A118,delib,12,0)*(Físico!AJ118)),0)</f>
        <v>0</v>
      </c>
      <c r="AL118">
        <f>IFERROR((VLOOKUP($A118,delib,12,0)*(Físico!AK118)),0)</f>
        <v>0</v>
      </c>
      <c r="AM118">
        <f>IFERROR((VLOOKUP($A118,delib,12,0)*(Físico!AL118)),0)</f>
        <v>0</v>
      </c>
      <c r="AN118" s="1">
        <f t="shared" si="3"/>
        <v>0</v>
      </c>
    </row>
    <row r="119" spans="1:40" x14ac:dyDescent="0.25">
      <c r="A119">
        <f t="shared" si="2"/>
        <v>408050861</v>
      </c>
      <c r="B119" t="s">
        <v>160</v>
      </c>
      <c r="C119">
        <f>IFERROR((VLOOKUP($A119,delib,12,0)*(Físico!B119)),0)</f>
        <v>0</v>
      </c>
      <c r="D119">
        <f>IFERROR((VLOOKUP($A119,delib,12,0)*(Físico!C119)),0)</f>
        <v>0</v>
      </c>
      <c r="E119">
        <f>IFERROR((VLOOKUP($A119,delib,12,0)*(Físico!D119)),0)</f>
        <v>0</v>
      </c>
      <c r="F119">
        <f>IFERROR((VLOOKUP($A119,delib,12,0)*(Físico!E119)),0)</f>
        <v>0</v>
      </c>
      <c r="G119">
        <f>IFERROR((VLOOKUP($A119,delib,12,0)*(Físico!F119)),0)</f>
        <v>0</v>
      </c>
      <c r="H119">
        <f>IFERROR((VLOOKUP($A119,delib,12,0)*(Físico!G119)),0)</f>
        <v>0</v>
      </c>
      <c r="I119">
        <f>IFERROR((VLOOKUP($A119,delib,12,0)*(Físico!H119)),0)</f>
        <v>0</v>
      </c>
      <c r="J119">
        <f>IFERROR((VLOOKUP($A119,delib,12,0)*(Físico!I119)),0)</f>
        <v>0</v>
      </c>
      <c r="K119">
        <f>IFERROR((VLOOKUP($A119,delib,12,0)*(Físico!J119)),0)</f>
        <v>0</v>
      </c>
      <c r="L119">
        <f>IFERROR((VLOOKUP($A119,delib,12,0)*(Físico!K119)),0)</f>
        <v>0</v>
      </c>
      <c r="M119">
        <f>IFERROR((VLOOKUP($A119,delib,12,0)*(Físico!L119)),0)</f>
        <v>0</v>
      </c>
      <c r="N119">
        <f>IFERROR((VLOOKUP($A119,delib,12,0)*(Físico!M119)),0)</f>
        <v>0</v>
      </c>
      <c r="O119">
        <f>IFERROR((VLOOKUP($A119,delib,12,0)*(Físico!N119)),0)</f>
        <v>0</v>
      </c>
      <c r="P119">
        <f>IFERROR((VLOOKUP($A119,delib,12,0)*(Físico!O119)),0)</f>
        <v>0</v>
      </c>
      <c r="Q119">
        <f>IFERROR((VLOOKUP($A119,delib,12,0)*(Físico!P119)),0)</f>
        <v>0</v>
      </c>
      <c r="R119">
        <f>IFERROR((VLOOKUP($A119,delib,12,0)*(Físico!Q119)),0)</f>
        <v>0</v>
      </c>
      <c r="S119">
        <f>IFERROR((VLOOKUP($A119,delib,12,0)*(Físico!R119)),0)</f>
        <v>0</v>
      </c>
      <c r="T119">
        <f>IFERROR((VLOOKUP($A119,delib,12,0)*(Físico!S119)),0)</f>
        <v>0</v>
      </c>
      <c r="U119">
        <f>IFERROR((VLOOKUP($A119,delib,12,0)*(Físico!T119)),0)</f>
        <v>0</v>
      </c>
      <c r="V119">
        <f>IFERROR((VLOOKUP($A119,delib,12,0)*(Físico!U119)),0)</f>
        <v>0</v>
      </c>
      <c r="W119">
        <f>IFERROR((VLOOKUP($A119,delib,12,0)*(Físico!V119)),0)</f>
        <v>0</v>
      </c>
      <c r="X119">
        <f>IFERROR((VLOOKUP($A119,delib,12,0)*(Físico!W119)),0)</f>
        <v>0</v>
      </c>
      <c r="Y119">
        <f>IFERROR((VLOOKUP($A119,delib,12,0)*(Físico!X119)),0)</f>
        <v>0</v>
      </c>
      <c r="Z119">
        <f>IFERROR((VLOOKUP($A119,delib,12,0)*(Físico!Y119)),0)</f>
        <v>0</v>
      </c>
      <c r="AA119">
        <f>IFERROR((VLOOKUP($A119,delib,12,0)*(Físico!Z119)),0)</f>
        <v>0</v>
      </c>
      <c r="AB119">
        <f>IFERROR((VLOOKUP($A119,delib,12,0)*(Físico!AA119)),0)</f>
        <v>0</v>
      </c>
      <c r="AC119">
        <f>IFERROR((VLOOKUP($A119,delib,12,0)*(Físico!AB119)),0)</f>
        <v>0</v>
      </c>
      <c r="AD119">
        <f>IFERROR((VLOOKUP($A119,delib,12,0)*(Físico!AC119)),0)</f>
        <v>0</v>
      </c>
      <c r="AE119">
        <f>IFERROR((VLOOKUP($A119,delib,12,0)*(Físico!AD119)),0)</f>
        <v>0</v>
      </c>
      <c r="AF119">
        <f>IFERROR((VLOOKUP($A119,delib,12,0)*(Físico!AE119)),0)</f>
        <v>0</v>
      </c>
      <c r="AG119">
        <f>IFERROR((VLOOKUP($A119,delib,12,0)*(Físico!AF119)),0)</f>
        <v>0</v>
      </c>
      <c r="AH119">
        <f>IFERROR((VLOOKUP($A119,delib,12,0)*(Físico!AG119)),0)</f>
        <v>0</v>
      </c>
      <c r="AI119">
        <f>IFERROR((VLOOKUP($A119,delib,12,0)*(Físico!AH119)),0)</f>
        <v>0</v>
      </c>
      <c r="AJ119">
        <f>IFERROR((VLOOKUP($A119,delib,12,0)*(Físico!AI119)),0)</f>
        <v>0</v>
      </c>
      <c r="AK119">
        <f>IFERROR((VLOOKUP($A119,delib,12,0)*(Físico!AJ119)),0)</f>
        <v>0</v>
      </c>
      <c r="AL119">
        <f>IFERROR((VLOOKUP($A119,delib,12,0)*(Físico!AK119)),0)</f>
        <v>0</v>
      </c>
      <c r="AM119">
        <f>IFERROR((VLOOKUP($A119,delib,12,0)*(Físico!AL119)),0)</f>
        <v>0</v>
      </c>
      <c r="AN119" s="1">
        <f t="shared" si="3"/>
        <v>0</v>
      </c>
    </row>
    <row r="120" spans="1:40" x14ac:dyDescent="0.25">
      <c r="A120">
        <f t="shared" si="2"/>
        <v>408050870</v>
      </c>
      <c r="B120" t="s">
        <v>161</v>
      </c>
      <c r="C120">
        <f>IFERROR((VLOOKUP($A120,delib,12,0)*(Físico!B120)),0)</f>
        <v>0</v>
      </c>
      <c r="D120">
        <f>IFERROR((VLOOKUP($A120,delib,12,0)*(Físico!C120)),0)</f>
        <v>0</v>
      </c>
      <c r="E120">
        <f>IFERROR((VLOOKUP($A120,delib,12,0)*(Físico!D120)),0)</f>
        <v>0</v>
      </c>
      <c r="F120">
        <f>IFERROR((VLOOKUP($A120,delib,12,0)*(Físico!E120)),0)</f>
        <v>0</v>
      </c>
      <c r="G120">
        <f>IFERROR((VLOOKUP($A120,delib,12,0)*(Físico!F120)),0)</f>
        <v>0</v>
      </c>
      <c r="H120">
        <f>IFERROR((VLOOKUP($A120,delib,12,0)*(Físico!G120)),0)</f>
        <v>0</v>
      </c>
      <c r="I120">
        <f>IFERROR((VLOOKUP($A120,delib,12,0)*(Físico!H120)),0)</f>
        <v>0</v>
      </c>
      <c r="J120">
        <f>IFERROR((VLOOKUP($A120,delib,12,0)*(Físico!I120)),0)</f>
        <v>0</v>
      </c>
      <c r="K120">
        <f>IFERROR((VLOOKUP($A120,delib,12,0)*(Físico!J120)),0)</f>
        <v>0</v>
      </c>
      <c r="L120">
        <f>IFERROR((VLOOKUP($A120,delib,12,0)*(Físico!K120)),0)</f>
        <v>0</v>
      </c>
      <c r="M120">
        <f>IFERROR((VLOOKUP($A120,delib,12,0)*(Físico!L120)),0)</f>
        <v>0</v>
      </c>
      <c r="N120">
        <f>IFERROR((VLOOKUP($A120,delib,12,0)*(Físico!M120)),0)</f>
        <v>0</v>
      </c>
      <c r="O120">
        <f>IFERROR((VLOOKUP($A120,delib,12,0)*(Físico!N120)),0)</f>
        <v>0</v>
      </c>
      <c r="P120">
        <f>IFERROR((VLOOKUP($A120,delib,12,0)*(Físico!O120)),0)</f>
        <v>0</v>
      </c>
      <c r="Q120">
        <f>IFERROR((VLOOKUP($A120,delib,12,0)*(Físico!P120)),0)</f>
        <v>0</v>
      </c>
      <c r="R120">
        <f>IFERROR((VLOOKUP($A120,delib,12,0)*(Físico!Q120)),0)</f>
        <v>0</v>
      </c>
      <c r="S120">
        <f>IFERROR((VLOOKUP($A120,delib,12,0)*(Físico!R120)),0)</f>
        <v>0</v>
      </c>
      <c r="T120">
        <f>IFERROR((VLOOKUP($A120,delib,12,0)*(Físico!S120)),0)</f>
        <v>0</v>
      </c>
      <c r="U120">
        <f>IFERROR((VLOOKUP($A120,delib,12,0)*(Físico!T120)),0)</f>
        <v>0</v>
      </c>
      <c r="V120">
        <f>IFERROR((VLOOKUP($A120,delib,12,0)*(Físico!U120)),0)</f>
        <v>0</v>
      </c>
      <c r="W120">
        <f>IFERROR((VLOOKUP($A120,delib,12,0)*(Físico!V120)),0)</f>
        <v>0</v>
      </c>
      <c r="X120">
        <f>IFERROR((VLOOKUP($A120,delib,12,0)*(Físico!W120)),0)</f>
        <v>0</v>
      </c>
      <c r="Y120">
        <f>IFERROR((VLOOKUP($A120,delib,12,0)*(Físico!X120)),0)</f>
        <v>0</v>
      </c>
      <c r="Z120">
        <f>IFERROR((VLOOKUP($A120,delib,12,0)*(Físico!Y120)),0)</f>
        <v>0</v>
      </c>
      <c r="AA120">
        <f>IFERROR((VLOOKUP($A120,delib,12,0)*(Físico!Z120)),0)</f>
        <v>0</v>
      </c>
      <c r="AB120">
        <f>IFERROR((VLOOKUP($A120,delib,12,0)*(Físico!AA120)),0)</f>
        <v>0</v>
      </c>
      <c r="AC120">
        <f>IFERROR((VLOOKUP($A120,delib,12,0)*(Físico!AB120)),0)</f>
        <v>0</v>
      </c>
      <c r="AD120">
        <f>IFERROR((VLOOKUP($A120,delib,12,0)*(Físico!AC120)),0)</f>
        <v>0</v>
      </c>
      <c r="AE120">
        <f>IFERROR((VLOOKUP($A120,delib,12,0)*(Físico!AD120)),0)</f>
        <v>0</v>
      </c>
      <c r="AF120">
        <f>IFERROR((VLOOKUP($A120,delib,12,0)*(Físico!AE120)),0)</f>
        <v>0</v>
      </c>
      <c r="AG120">
        <f>IFERROR((VLOOKUP($A120,delib,12,0)*(Físico!AF120)),0)</f>
        <v>0</v>
      </c>
      <c r="AH120">
        <f>IFERROR((VLOOKUP($A120,delib,12,0)*(Físico!AG120)),0)</f>
        <v>0</v>
      </c>
      <c r="AI120">
        <f>IFERROR((VLOOKUP($A120,delib,12,0)*(Físico!AH120)),0)</f>
        <v>0</v>
      </c>
      <c r="AJ120">
        <f>IFERROR((VLOOKUP($A120,delib,12,0)*(Físico!AI120)),0)</f>
        <v>0</v>
      </c>
      <c r="AK120">
        <f>IFERROR((VLOOKUP($A120,delib,12,0)*(Físico!AJ120)),0)</f>
        <v>0</v>
      </c>
      <c r="AL120">
        <f>IFERROR((VLOOKUP($A120,delib,12,0)*(Físico!AK120)),0)</f>
        <v>0</v>
      </c>
      <c r="AM120">
        <f>IFERROR((VLOOKUP($A120,delib,12,0)*(Físico!AL120)),0)</f>
        <v>0</v>
      </c>
      <c r="AN120" s="1">
        <f t="shared" si="3"/>
        <v>0</v>
      </c>
    </row>
    <row r="121" spans="1:40" x14ac:dyDescent="0.25">
      <c r="A121">
        <f t="shared" si="2"/>
        <v>408050888</v>
      </c>
      <c r="B121" t="s">
        <v>162</v>
      </c>
      <c r="C121">
        <f>IFERROR((VLOOKUP($A121,delib,12,0)*(Físico!B121)),0)</f>
        <v>0</v>
      </c>
      <c r="D121">
        <f>IFERROR((VLOOKUP($A121,delib,12,0)*(Físico!C121)),0)</f>
        <v>0</v>
      </c>
      <c r="E121">
        <f>IFERROR((VLOOKUP($A121,delib,12,0)*(Físico!D121)),0)</f>
        <v>0</v>
      </c>
      <c r="F121">
        <f>IFERROR((VLOOKUP($A121,delib,12,0)*(Físico!E121)),0)</f>
        <v>0</v>
      </c>
      <c r="G121">
        <f>IFERROR((VLOOKUP($A121,delib,12,0)*(Físico!F121)),0)</f>
        <v>0</v>
      </c>
      <c r="H121">
        <f>IFERROR((VLOOKUP($A121,delib,12,0)*(Físico!G121)),0)</f>
        <v>0</v>
      </c>
      <c r="I121">
        <f>IFERROR((VLOOKUP($A121,delib,12,0)*(Físico!H121)),0)</f>
        <v>0</v>
      </c>
      <c r="J121">
        <f>IFERROR((VLOOKUP($A121,delib,12,0)*(Físico!I121)),0)</f>
        <v>0</v>
      </c>
      <c r="K121">
        <f>IFERROR((VLOOKUP($A121,delib,12,0)*(Físico!J121)),0)</f>
        <v>0</v>
      </c>
      <c r="L121">
        <f>IFERROR((VLOOKUP($A121,delib,12,0)*(Físico!K121)),0)</f>
        <v>0</v>
      </c>
      <c r="M121">
        <f>IFERROR((VLOOKUP($A121,delib,12,0)*(Físico!L121)),0)</f>
        <v>0</v>
      </c>
      <c r="N121">
        <f>IFERROR((VLOOKUP($A121,delib,12,0)*(Físico!M121)),0)</f>
        <v>0</v>
      </c>
      <c r="O121">
        <f>IFERROR((VLOOKUP($A121,delib,12,0)*(Físico!N121)),0)</f>
        <v>0</v>
      </c>
      <c r="P121">
        <f>IFERROR((VLOOKUP($A121,delib,12,0)*(Físico!O121)),0)</f>
        <v>0</v>
      </c>
      <c r="Q121">
        <f>IFERROR((VLOOKUP($A121,delib,12,0)*(Físico!P121)),0)</f>
        <v>0</v>
      </c>
      <c r="R121">
        <f>IFERROR((VLOOKUP($A121,delib,12,0)*(Físico!Q121)),0)</f>
        <v>0</v>
      </c>
      <c r="S121">
        <f>IFERROR((VLOOKUP($A121,delib,12,0)*(Físico!R121)),0)</f>
        <v>0</v>
      </c>
      <c r="T121">
        <f>IFERROR((VLOOKUP($A121,delib,12,0)*(Físico!S121)),0)</f>
        <v>0</v>
      </c>
      <c r="U121">
        <f>IFERROR((VLOOKUP($A121,delib,12,0)*(Físico!T121)),0)</f>
        <v>0</v>
      </c>
      <c r="V121">
        <f>IFERROR((VLOOKUP($A121,delib,12,0)*(Físico!U121)),0)</f>
        <v>0</v>
      </c>
      <c r="W121">
        <f>IFERROR((VLOOKUP($A121,delib,12,0)*(Físico!V121)),0)</f>
        <v>0</v>
      </c>
      <c r="X121">
        <f>IFERROR((VLOOKUP($A121,delib,12,0)*(Físico!W121)),0)</f>
        <v>0</v>
      </c>
      <c r="Y121">
        <f>IFERROR((VLOOKUP($A121,delib,12,0)*(Físico!X121)),0)</f>
        <v>0</v>
      </c>
      <c r="Z121">
        <f>IFERROR((VLOOKUP($A121,delib,12,0)*(Físico!Y121)),0)</f>
        <v>0</v>
      </c>
      <c r="AA121">
        <f>IFERROR((VLOOKUP($A121,delib,12,0)*(Físico!Z121)),0)</f>
        <v>0</v>
      </c>
      <c r="AB121">
        <f>IFERROR((VLOOKUP($A121,delib,12,0)*(Físico!AA121)),0)</f>
        <v>0</v>
      </c>
      <c r="AC121">
        <f>IFERROR((VLOOKUP($A121,delib,12,0)*(Físico!AB121)),0)</f>
        <v>0</v>
      </c>
      <c r="AD121">
        <f>IFERROR((VLOOKUP($A121,delib,12,0)*(Físico!AC121)),0)</f>
        <v>0</v>
      </c>
      <c r="AE121">
        <f>IFERROR((VLOOKUP($A121,delib,12,0)*(Físico!AD121)),0)</f>
        <v>0</v>
      </c>
      <c r="AF121">
        <f>IFERROR((VLOOKUP($A121,delib,12,0)*(Físico!AE121)),0)</f>
        <v>0</v>
      </c>
      <c r="AG121">
        <f>IFERROR((VLOOKUP($A121,delib,12,0)*(Físico!AF121)),0)</f>
        <v>0</v>
      </c>
      <c r="AH121">
        <f>IFERROR((VLOOKUP($A121,delib,12,0)*(Físico!AG121)),0)</f>
        <v>0</v>
      </c>
      <c r="AI121">
        <f>IFERROR((VLOOKUP($A121,delib,12,0)*(Físico!AH121)),0)</f>
        <v>0</v>
      </c>
      <c r="AJ121">
        <f>IFERROR((VLOOKUP($A121,delib,12,0)*(Físico!AI121)),0)</f>
        <v>0</v>
      </c>
      <c r="AK121">
        <f>IFERROR((VLOOKUP($A121,delib,12,0)*(Físico!AJ121)),0)</f>
        <v>0</v>
      </c>
      <c r="AL121">
        <f>IFERROR((VLOOKUP($A121,delib,12,0)*(Físico!AK121)),0)</f>
        <v>0</v>
      </c>
      <c r="AM121">
        <f>IFERROR((VLOOKUP($A121,delib,12,0)*(Físico!AL121)),0)</f>
        <v>0</v>
      </c>
      <c r="AN121" s="1">
        <f t="shared" si="3"/>
        <v>0</v>
      </c>
    </row>
    <row r="122" spans="1:40" x14ac:dyDescent="0.25">
      <c r="A122">
        <f t="shared" si="2"/>
        <v>408050896</v>
      </c>
      <c r="B122" t="s">
        <v>163</v>
      </c>
      <c r="C122">
        <f>IFERROR((VLOOKUP($A122,delib,12,0)*(Físico!B122)),0)</f>
        <v>0</v>
      </c>
      <c r="D122">
        <f>IFERROR((VLOOKUP($A122,delib,12,0)*(Físico!C122)),0)</f>
        <v>0</v>
      </c>
      <c r="E122">
        <f>IFERROR((VLOOKUP($A122,delib,12,0)*(Físico!D122)),0)</f>
        <v>0</v>
      </c>
      <c r="F122">
        <f>IFERROR((VLOOKUP($A122,delib,12,0)*(Físico!E122)),0)</f>
        <v>0</v>
      </c>
      <c r="G122">
        <f>IFERROR((VLOOKUP($A122,delib,12,0)*(Físico!F122)),0)</f>
        <v>0</v>
      </c>
      <c r="H122">
        <f>IFERROR((VLOOKUP($A122,delib,12,0)*(Físico!G122)),0)</f>
        <v>0</v>
      </c>
      <c r="I122">
        <f>IFERROR((VLOOKUP($A122,delib,12,0)*(Físico!H122)),0)</f>
        <v>0</v>
      </c>
      <c r="J122">
        <f>IFERROR((VLOOKUP($A122,delib,12,0)*(Físico!I122)),0)</f>
        <v>0</v>
      </c>
      <c r="K122">
        <f>IFERROR((VLOOKUP($A122,delib,12,0)*(Físico!J122)),0)</f>
        <v>0</v>
      </c>
      <c r="L122">
        <f>IFERROR((VLOOKUP($A122,delib,12,0)*(Físico!K122)),0)</f>
        <v>0</v>
      </c>
      <c r="M122">
        <f>IFERROR((VLOOKUP($A122,delib,12,0)*(Físico!L122)),0)</f>
        <v>0</v>
      </c>
      <c r="N122">
        <f>IFERROR((VLOOKUP($A122,delib,12,0)*(Físico!M122)),0)</f>
        <v>0</v>
      </c>
      <c r="O122">
        <f>IFERROR((VLOOKUP($A122,delib,12,0)*(Físico!N122)),0)</f>
        <v>0</v>
      </c>
      <c r="P122">
        <f>IFERROR((VLOOKUP($A122,delib,12,0)*(Físico!O122)),0)</f>
        <v>0</v>
      </c>
      <c r="Q122">
        <f>IFERROR((VLOOKUP($A122,delib,12,0)*(Físico!P122)),0)</f>
        <v>0</v>
      </c>
      <c r="R122">
        <f>IFERROR((VLOOKUP($A122,delib,12,0)*(Físico!Q122)),0)</f>
        <v>0</v>
      </c>
      <c r="S122">
        <f>IFERROR((VLOOKUP($A122,delib,12,0)*(Físico!R122)),0)</f>
        <v>0</v>
      </c>
      <c r="T122">
        <f>IFERROR((VLOOKUP($A122,delib,12,0)*(Físico!S122)),0)</f>
        <v>0</v>
      </c>
      <c r="U122">
        <f>IFERROR((VLOOKUP($A122,delib,12,0)*(Físico!T122)),0)</f>
        <v>0</v>
      </c>
      <c r="V122">
        <f>IFERROR((VLOOKUP($A122,delib,12,0)*(Físico!U122)),0)</f>
        <v>0</v>
      </c>
      <c r="W122">
        <f>IFERROR((VLOOKUP($A122,delib,12,0)*(Físico!V122)),0)</f>
        <v>0</v>
      </c>
      <c r="X122">
        <f>IFERROR((VLOOKUP($A122,delib,12,0)*(Físico!W122)),0)</f>
        <v>0</v>
      </c>
      <c r="Y122">
        <f>IFERROR((VLOOKUP($A122,delib,12,0)*(Físico!X122)),0)</f>
        <v>0</v>
      </c>
      <c r="Z122">
        <f>IFERROR((VLOOKUP($A122,delib,12,0)*(Físico!Y122)),0)</f>
        <v>0</v>
      </c>
      <c r="AA122">
        <f>IFERROR((VLOOKUP($A122,delib,12,0)*(Físico!Z122)),0)</f>
        <v>0</v>
      </c>
      <c r="AB122">
        <f>IFERROR((VLOOKUP($A122,delib,12,0)*(Físico!AA122)),0)</f>
        <v>0</v>
      </c>
      <c r="AC122">
        <f>IFERROR((VLOOKUP($A122,delib,12,0)*(Físico!AB122)),0)</f>
        <v>0</v>
      </c>
      <c r="AD122">
        <f>IFERROR((VLOOKUP($A122,delib,12,0)*(Físico!AC122)),0)</f>
        <v>0</v>
      </c>
      <c r="AE122">
        <f>IFERROR((VLOOKUP($A122,delib,12,0)*(Físico!AD122)),0)</f>
        <v>0</v>
      </c>
      <c r="AF122">
        <f>IFERROR((VLOOKUP($A122,delib,12,0)*(Físico!AE122)),0)</f>
        <v>0</v>
      </c>
      <c r="AG122">
        <f>IFERROR((VLOOKUP($A122,delib,12,0)*(Físico!AF122)),0)</f>
        <v>0</v>
      </c>
      <c r="AH122">
        <f>IFERROR((VLOOKUP($A122,delib,12,0)*(Físico!AG122)),0)</f>
        <v>0</v>
      </c>
      <c r="AI122">
        <f>IFERROR((VLOOKUP($A122,delib,12,0)*(Físico!AH122)),0)</f>
        <v>0</v>
      </c>
      <c r="AJ122">
        <f>IFERROR((VLOOKUP($A122,delib,12,0)*(Físico!AI122)),0)</f>
        <v>0</v>
      </c>
      <c r="AK122">
        <f>IFERROR((VLOOKUP($A122,delib,12,0)*(Físico!AJ122)),0)</f>
        <v>0</v>
      </c>
      <c r="AL122">
        <f>IFERROR((VLOOKUP($A122,delib,12,0)*(Físico!AK122)),0)</f>
        <v>0</v>
      </c>
      <c r="AM122">
        <f>IFERROR((VLOOKUP($A122,delib,12,0)*(Físico!AL122)),0)</f>
        <v>0</v>
      </c>
      <c r="AN122" s="1">
        <f t="shared" si="3"/>
        <v>0</v>
      </c>
    </row>
    <row r="123" spans="1:40" x14ac:dyDescent="0.25">
      <c r="A123">
        <f t="shared" si="2"/>
        <v>408050900</v>
      </c>
      <c r="B123" t="s">
        <v>164</v>
      </c>
      <c r="C123">
        <f>IFERROR((VLOOKUP($A123,delib,12,0)*(Físico!B123)),0)</f>
        <v>0</v>
      </c>
      <c r="D123">
        <f>IFERROR((VLOOKUP($A123,delib,12,0)*(Físico!C123)),0)</f>
        <v>0</v>
      </c>
      <c r="E123">
        <f>IFERROR((VLOOKUP($A123,delib,12,0)*(Físico!D123)),0)</f>
        <v>0</v>
      </c>
      <c r="F123">
        <f>IFERROR((VLOOKUP($A123,delib,12,0)*(Físico!E123)),0)</f>
        <v>0</v>
      </c>
      <c r="G123">
        <f>IFERROR((VLOOKUP($A123,delib,12,0)*(Físico!F123)),0)</f>
        <v>0</v>
      </c>
      <c r="H123">
        <f>IFERROR((VLOOKUP($A123,delib,12,0)*(Físico!G123)),0)</f>
        <v>0</v>
      </c>
      <c r="I123">
        <f>IFERROR((VLOOKUP($A123,delib,12,0)*(Físico!H123)),0)</f>
        <v>0</v>
      </c>
      <c r="J123">
        <f>IFERROR((VLOOKUP($A123,delib,12,0)*(Físico!I123)),0)</f>
        <v>0</v>
      </c>
      <c r="K123">
        <f>IFERROR((VLOOKUP($A123,delib,12,0)*(Físico!J123)),0)</f>
        <v>0</v>
      </c>
      <c r="L123">
        <f>IFERROR((VLOOKUP($A123,delib,12,0)*(Físico!K123)),0)</f>
        <v>0</v>
      </c>
      <c r="M123">
        <f>IFERROR((VLOOKUP($A123,delib,12,0)*(Físico!L123)),0)</f>
        <v>0</v>
      </c>
      <c r="N123">
        <f>IFERROR((VLOOKUP($A123,delib,12,0)*(Físico!M123)),0)</f>
        <v>0</v>
      </c>
      <c r="O123">
        <f>IFERROR((VLOOKUP($A123,delib,12,0)*(Físico!N123)),0)</f>
        <v>0</v>
      </c>
      <c r="P123">
        <f>IFERROR((VLOOKUP($A123,delib,12,0)*(Físico!O123)),0)</f>
        <v>0</v>
      </c>
      <c r="Q123">
        <f>IFERROR((VLOOKUP($A123,delib,12,0)*(Físico!P123)),0)</f>
        <v>0</v>
      </c>
      <c r="R123">
        <f>IFERROR((VLOOKUP($A123,delib,12,0)*(Físico!Q123)),0)</f>
        <v>0</v>
      </c>
      <c r="S123">
        <f>IFERROR((VLOOKUP($A123,delib,12,0)*(Físico!R123)),0)</f>
        <v>0</v>
      </c>
      <c r="T123">
        <f>IFERROR((VLOOKUP($A123,delib,12,0)*(Físico!S123)),0)</f>
        <v>0</v>
      </c>
      <c r="U123">
        <f>IFERROR((VLOOKUP($A123,delib,12,0)*(Físico!T123)),0)</f>
        <v>0</v>
      </c>
      <c r="V123">
        <f>IFERROR((VLOOKUP($A123,delib,12,0)*(Físico!U123)),0)</f>
        <v>0</v>
      </c>
      <c r="W123">
        <f>IFERROR((VLOOKUP($A123,delib,12,0)*(Físico!V123)),0)</f>
        <v>0</v>
      </c>
      <c r="X123">
        <f>IFERROR((VLOOKUP($A123,delib,12,0)*(Físico!W123)),0)</f>
        <v>0</v>
      </c>
      <c r="Y123">
        <f>IFERROR((VLOOKUP($A123,delib,12,0)*(Físico!X123)),0)</f>
        <v>0</v>
      </c>
      <c r="Z123">
        <f>IFERROR((VLOOKUP($A123,delib,12,0)*(Físico!Y123)),0)</f>
        <v>0</v>
      </c>
      <c r="AA123">
        <f>IFERROR((VLOOKUP($A123,delib,12,0)*(Físico!Z123)),0)</f>
        <v>0</v>
      </c>
      <c r="AB123">
        <f>IFERROR((VLOOKUP($A123,delib,12,0)*(Físico!AA123)),0)</f>
        <v>0</v>
      </c>
      <c r="AC123">
        <f>IFERROR((VLOOKUP($A123,delib,12,0)*(Físico!AB123)),0)</f>
        <v>0</v>
      </c>
      <c r="AD123">
        <f>IFERROR((VLOOKUP($A123,delib,12,0)*(Físico!AC123)),0)</f>
        <v>0</v>
      </c>
      <c r="AE123">
        <f>IFERROR((VLOOKUP($A123,delib,12,0)*(Físico!AD123)),0)</f>
        <v>0</v>
      </c>
      <c r="AF123">
        <f>IFERROR((VLOOKUP($A123,delib,12,0)*(Físico!AE123)),0)</f>
        <v>0</v>
      </c>
      <c r="AG123">
        <f>IFERROR((VLOOKUP($A123,delib,12,0)*(Físico!AF123)),0)</f>
        <v>0</v>
      </c>
      <c r="AH123">
        <f>IFERROR((VLOOKUP($A123,delib,12,0)*(Físico!AG123)),0)</f>
        <v>0</v>
      </c>
      <c r="AI123">
        <f>IFERROR((VLOOKUP($A123,delib,12,0)*(Físico!AH123)),0)</f>
        <v>0</v>
      </c>
      <c r="AJ123">
        <f>IFERROR((VLOOKUP($A123,delib,12,0)*(Físico!AI123)),0)</f>
        <v>0</v>
      </c>
      <c r="AK123">
        <f>IFERROR((VLOOKUP($A123,delib,12,0)*(Físico!AJ123)),0)</f>
        <v>0</v>
      </c>
      <c r="AL123">
        <f>IFERROR((VLOOKUP($A123,delib,12,0)*(Físico!AK123)),0)</f>
        <v>0</v>
      </c>
      <c r="AM123">
        <f>IFERROR((VLOOKUP($A123,delib,12,0)*(Físico!AL123)),0)</f>
        <v>0</v>
      </c>
      <c r="AN123" s="1">
        <f t="shared" si="3"/>
        <v>0</v>
      </c>
    </row>
    <row r="124" spans="1:40" x14ac:dyDescent="0.25">
      <c r="A124">
        <f t="shared" si="2"/>
        <v>408050926</v>
      </c>
      <c r="B124" t="s">
        <v>165</v>
      </c>
      <c r="C124">
        <f>IFERROR((VLOOKUP($A124,delib,12,0)*(Físico!B124)),0)</f>
        <v>0</v>
      </c>
      <c r="D124">
        <f>IFERROR((VLOOKUP($A124,delib,12,0)*(Físico!C124)),0)</f>
        <v>0</v>
      </c>
      <c r="E124">
        <f>IFERROR((VLOOKUP($A124,delib,12,0)*(Físico!D124)),0)</f>
        <v>0</v>
      </c>
      <c r="F124">
        <f>IFERROR((VLOOKUP($A124,delib,12,0)*(Físico!E124)),0)</f>
        <v>0</v>
      </c>
      <c r="G124">
        <f>IFERROR((VLOOKUP($A124,delib,12,0)*(Físico!F124)),0)</f>
        <v>0</v>
      </c>
      <c r="H124">
        <f>IFERROR((VLOOKUP($A124,delib,12,0)*(Físico!G124)),0)</f>
        <v>0</v>
      </c>
      <c r="I124">
        <f>IFERROR((VLOOKUP($A124,delib,12,0)*(Físico!H124)),0)</f>
        <v>0</v>
      </c>
      <c r="J124">
        <f>IFERROR((VLOOKUP($A124,delib,12,0)*(Físico!I124)),0)</f>
        <v>0</v>
      </c>
      <c r="K124">
        <f>IFERROR((VLOOKUP($A124,delib,12,0)*(Físico!J124)),0)</f>
        <v>0</v>
      </c>
      <c r="L124">
        <f>IFERROR((VLOOKUP($A124,delib,12,0)*(Físico!K124)),0)</f>
        <v>0</v>
      </c>
      <c r="M124">
        <f>IFERROR((VLOOKUP($A124,delib,12,0)*(Físico!L124)),0)</f>
        <v>0</v>
      </c>
      <c r="N124">
        <f>IFERROR((VLOOKUP($A124,delib,12,0)*(Físico!M124)),0)</f>
        <v>0</v>
      </c>
      <c r="O124">
        <f>IFERROR((VLOOKUP($A124,delib,12,0)*(Físico!N124)),0)</f>
        <v>0</v>
      </c>
      <c r="P124">
        <f>IFERROR((VLOOKUP($A124,delib,12,0)*(Físico!O124)),0)</f>
        <v>0</v>
      </c>
      <c r="Q124">
        <f>IFERROR((VLOOKUP($A124,delib,12,0)*(Físico!P124)),0)</f>
        <v>0</v>
      </c>
      <c r="R124">
        <f>IFERROR((VLOOKUP($A124,delib,12,0)*(Físico!Q124)),0)</f>
        <v>0</v>
      </c>
      <c r="S124">
        <f>IFERROR((VLOOKUP($A124,delib,12,0)*(Físico!R124)),0)</f>
        <v>0</v>
      </c>
      <c r="T124">
        <f>IFERROR((VLOOKUP($A124,delib,12,0)*(Físico!S124)),0)</f>
        <v>0</v>
      </c>
      <c r="U124">
        <f>IFERROR((VLOOKUP($A124,delib,12,0)*(Físico!T124)),0)</f>
        <v>0</v>
      </c>
      <c r="V124">
        <f>IFERROR((VLOOKUP($A124,delib,12,0)*(Físico!U124)),0)</f>
        <v>0</v>
      </c>
      <c r="W124">
        <f>IFERROR((VLOOKUP($A124,delib,12,0)*(Físico!V124)),0)</f>
        <v>0</v>
      </c>
      <c r="X124">
        <f>IFERROR((VLOOKUP($A124,delib,12,0)*(Físico!W124)),0)</f>
        <v>0</v>
      </c>
      <c r="Y124">
        <f>IFERROR((VLOOKUP($A124,delib,12,0)*(Físico!X124)),0)</f>
        <v>0</v>
      </c>
      <c r="Z124">
        <f>IFERROR((VLOOKUP($A124,delib,12,0)*(Físico!Y124)),0)</f>
        <v>0</v>
      </c>
      <c r="AA124">
        <f>IFERROR((VLOOKUP($A124,delib,12,0)*(Físico!Z124)),0)</f>
        <v>0</v>
      </c>
      <c r="AB124">
        <f>IFERROR((VLOOKUP($A124,delib,12,0)*(Físico!AA124)),0)</f>
        <v>0</v>
      </c>
      <c r="AC124">
        <f>IFERROR((VLOOKUP($A124,delib,12,0)*(Físico!AB124)),0)</f>
        <v>0</v>
      </c>
      <c r="AD124">
        <f>IFERROR((VLOOKUP($A124,delib,12,0)*(Físico!AC124)),0)</f>
        <v>0</v>
      </c>
      <c r="AE124">
        <f>IFERROR((VLOOKUP($A124,delib,12,0)*(Físico!AD124)),0)</f>
        <v>0</v>
      </c>
      <c r="AF124">
        <f>IFERROR((VLOOKUP($A124,delib,12,0)*(Físico!AE124)),0)</f>
        <v>0</v>
      </c>
      <c r="AG124">
        <f>IFERROR((VLOOKUP($A124,delib,12,0)*(Físico!AF124)),0)</f>
        <v>0</v>
      </c>
      <c r="AH124">
        <f>IFERROR((VLOOKUP($A124,delib,12,0)*(Físico!AG124)),0)</f>
        <v>0</v>
      </c>
      <c r="AI124">
        <f>IFERROR((VLOOKUP($A124,delib,12,0)*(Físico!AH124)),0)</f>
        <v>0</v>
      </c>
      <c r="AJ124">
        <f>IFERROR((VLOOKUP($A124,delib,12,0)*(Físico!AI124)),0)</f>
        <v>0</v>
      </c>
      <c r="AK124">
        <f>IFERROR((VLOOKUP($A124,delib,12,0)*(Físico!AJ124)),0)</f>
        <v>0</v>
      </c>
      <c r="AL124">
        <f>IFERROR((VLOOKUP($A124,delib,12,0)*(Físico!AK124)),0)</f>
        <v>0</v>
      </c>
      <c r="AM124">
        <f>IFERROR((VLOOKUP($A124,delib,12,0)*(Físico!AL124)),0)</f>
        <v>0</v>
      </c>
      <c r="AN124" s="1">
        <f t="shared" si="3"/>
        <v>0</v>
      </c>
    </row>
    <row r="125" spans="1:40" x14ac:dyDescent="0.25">
      <c r="A125">
        <f t="shared" si="2"/>
        <v>408060018</v>
      </c>
      <c r="B125" t="s">
        <v>166</v>
      </c>
      <c r="C125">
        <f>IFERROR((VLOOKUP($A125,delib,12,0)*(Físico!B125)),0)</f>
        <v>0</v>
      </c>
      <c r="D125">
        <f>IFERROR((VLOOKUP($A125,delib,12,0)*(Físico!C125)),0)</f>
        <v>0</v>
      </c>
      <c r="E125">
        <f>IFERROR((VLOOKUP($A125,delib,12,0)*(Físico!D125)),0)</f>
        <v>0</v>
      </c>
      <c r="F125">
        <f>IFERROR((VLOOKUP($A125,delib,12,0)*(Físico!E125)),0)</f>
        <v>0</v>
      </c>
      <c r="G125">
        <f>IFERROR((VLOOKUP($A125,delib,12,0)*(Físico!F125)),0)</f>
        <v>0</v>
      </c>
      <c r="H125">
        <f>IFERROR((VLOOKUP($A125,delib,12,0)*(Físico!G125)),0)</f>
        <v>0</v>
      </c>
      <c r="I125">
        <f>IFERROR((VLOOKUP($A125,delib,12,0)*(Físico!H125)),0)</f>
        <v>0</v>
      </c>
      <c r="J125">
        <f>IFERROR((VLOOKUP($A125,delib,12,0)*(Físico!I125)),0)</f>
        <v>0</v>
      </c>
      <c r="K125">
        <f>IFERROR((VLOOKUP($A125,delib,12,0)*(Físico!J125)),0)</f>
        <v>0</v>
      </c>
      <c r="L125">
        <f>IFERROR((VLOOKUP($A125,delib,12,0)*(Físico!K125)),0)</f>
        <v>0</v>
      </c>
      <c r="M125">
        <f>IFERROR((VLOOKUP($A125,delib,12,0)*(Físico!L125)),0)</f>
        <v>0</v>
      </c>
      <c r="N125">
        <f>IFERROR((VLOOKUP($A125,delib,12,0)*(Físico!M125)),0)</f>
        <v>0</v>
      </c>
      <c r="O125">
        <f>IFERROR((VLOOKUP($A125,delib,12,0)*(Físico!N125)),0)</f>
        <v>0</v>
      </c>
      <c r="P125">
        <f>IFERROR((VLOOKUP($A125,delib,12,0)*(Físico!O125)),0)</f>
        <v>0</v>
      </c>
      <c r="Q125">
        <f>IFERROR((VLOOKUP($A125,delib,12,0)*(Físico!P125)),0)</f>
        <v>0</v>
      </c>
      <c r="R125">
        <f>IFERROR((VLOOKUP($A125,delib,12,0)*(Físico!Q125)),0)</f>
        <v>0</v>
      </c>
      <c r="S125">
        <f>IFERROR((VLOOKUP($A125,delib,12,0)*(Físico!R125)),0)</f>
        <v>0</v>
      </c>
      <c r="T125">
        <f>IFERROR((VLOOKUP($A125,delib,12,0)*(Físico!S125)),0)</f>
        <v>0</v>
      </c>
      <c r="U125">
        <f>IFERROR((VLOOKUP($A125,delib,12,0)*(Físico!T125)),0)</f>
        <v>0</v>
      </c>
      <c r="V125">
        <f>IFERROR((VLOOKUP($A125,delib,12,0)*(Físico!U125)),0)</f>
        <v>0</v>
      </c>
      <c r="W125">
        <f>IFERROR((VLOOKUP($A125,delib,12,0)*(Físico!V125)),0)</f>
        <v>0</v>
      </c>
      <c r="X125">
        <f>IFERROR((VLOOKUP($A125,delib,12,0)*(Físico!W125)),0)</f>
        <v>0</v>
      </c>
      <c r="Y125">
        <f>IFERROR((VLOOKUP($A125,delib,12,0)*(Físico!X125)),0)</f>
        <v>0</v>
      </c>
      <c r="Z125">
        <f>IFERROR((VLOOKUP($A125,delib,12,0)*(Físico!Y125)),0)</f>
        <v>0</v>
      </c>
      <c r="AA125">
        <f>IFERROR((VLOOKUP($A125,delib,12,0)*(Físico!Z125)),0)</f>
        <v>0</v>
      </c>
      <c r="AB125">
        <f>IFERROR((VLOOKUP($A125,delib,12,0)*(Físico!AA125)),0)</f>
        <v>0</v>
      </c>
      <c r="AC125">
        <f>IFERROR((VLOOKUP($A125,delib,12,0)*(Físico!AB125)),0)</f>
        <v>0</v>
      </c>
      <c r="AD125">
        <f>IFERROR((VLOOKUP($A125,delib,12,0)*(Físico!AC125)),0)</f>
        <v>0</v>
      </c>
      <c r="AE125">
        <f>IFERROR((VLOOKUP($A125,delib,12,0)*(Físico!AD125)),0)</f>
        <v>0</v>
      </c>
      <c r="AF125">
        <f>IFERROR((VLOOKUP($A125,delib,12,0)*(Físico!AE125)),0)</f>
        <v>0</v>
      </c>
      <c r="AG125">
        <f>IFERROR((VLOOKUP($A125,delib,12,0)*(Físico!AF125)),0)</f>
        <v>0</v>
      </c>
      <c r="AH125">
        <f>IFERROR((VLOOKUP($A125,delib,12,0)*(Físico!AG125)),0)</f>
        <v>0</v>
      </c>
      <c r="AI125">
        <f>IFERROR((VLOOKUP($A125,delib,12,0)*(Físico!AH125)),0)</f>
        <v>0</v>
      </c>
      <c r="AJ125">
        <f>IFERROR((VLOOKUP($A125,delib,12,0)*(Físico!AI125)),0)</f>
        <v>0</v>
      </c>
      <c r="AK125">
        <f>IFERROR((VLOOKUP($A125,delib,12,0)*(Físico!AJ125)),0)</f>
        <v>0</v>
      </c>
      <c r="AL125">
        <f>IFERROR((VLOOKUP($A125,delib,12,0)*(Físico!AK125)),0)</f>
        <v>0</v>
      </c>
      <c r="AM125">
        <f>IFERROR((VLOOKUP($A125,delib,12,0)*(Físico!AL125)),0)</f>
        <v>0</v>
      </c>
      <c r="AN125" s="1">
        <f t="shared" si="3"/>
        <v>0</v>
      </c>
    </row>
    <row r="126" spans="1:40" x14ac:dyDescent="0.25">
      <c r="A126">
        <f t="shared" si="2"/>
        <v>408060034</v>
      </c>
      <c r="B126" t="s">
        <v>167</v>
      </c>
      <c r="C126">
        <f>IFERROR((VLOOKUP($A126,delib,12,0)*(Físico!B126)),0)</f>
        <v>0</v>
      </c>
      <c r="D126">
        <f>IFERROR((VLOOKUP($A126,delib,12,0)*(Físico!C126)),0)</f>
        <v>0</v>
      </c>
      <c r="E126">
        <f>IFERROR((VLOOKUP($A126,delib,12,0)*(Físico!D126)),0)</f>
        <v>0</v>
      </c>
      <c r="F126">
        <f>IFERROR((VLOOKUP($A126,delib,12,0)*(Físico!E126)),0)</f>
        <v>0</v>
      </c>
      <c r="G126">
        <f>IFERROR((VLOOKUP($A126,delib,12,0)*(Físico!F126)),0)</f>
        <v>0</v>
      </c>
      <c r="H126">
        <f>IFERROR((VLOOKUP($A126,delib,12,0)*(Físico!G126)),0)</f>
        <v>0</v>
      </c>
      <c r="I126">
        <f>IFERROR((VLOOKUP($A126,delib,12,0)*(Físico!H126)),0)</f>
        <v>0</v>
      </c>
      <c r="J126">
        <f>IFERROR((VLOOKUP($A126,delib,12,0)*(Físico!I126)),0)</f>
        <v>0</v>
      </c>
      <c r="K126">
        <f>IFERROR((VLOOKUP($A126,delib,12,0)*(Físico!J126)),0)</f>
        <v>0</v>
      </c>
      <c r="L126">
        <f>IFERROR((VLOOKUP($A126,delib,12,0)*(Físico!K126)),0)</f>
        <v>0</v>
      </c>
      <c r="M126">
        <f>IFERROR((VLOOKUP($A126,delib,12,0)*(Físico!L126)),0)</f>
        <v>0</v>
      </c>
      <c r="N126">
        <f>IFERROR((VLOOKUP($A126,delib,12,0)*(Físico!M126)),0)</f>
        <v>0</v>
      </c>
      <c r="O126">
        <f>IFERROR((VLOOKUP($A126,delib,12,0)*(Físico!N126)),0)</f>
        <v>0</v>
      </c>
      <c r="P126">
        <f>IFERROR((VLOOKUP($A126,delib,12,0)*(Físico!O126)),0)</f>
        <v>0</v>
      </c>
      <c r="Q126">
        <f>IFERROR((VLOOKUP($A126,delib,12,0)*(Físico!P126)),0)</f>
        <v>0</v>
      </c>
      <c r="R126">
        <f>IFERROR((VLOOKUP($A126,delib,12,0)*(Físico!Q126)),0)</f>
        <v>0</v>
      </c>
      <c r="S126">
        <f>IFERROR((VLOOKUP($A126,delib,12,0)*(Físico!R126)),0)</f>
        <v>0</v>
      </c>
      <c r="T126">
        <f>IFERROR((VLOOKUP($A126,delib,12,0)*(Físico!S126)),0)</f>
        <v>0</v>
      </c>
      <c r="U126">
        <f>IFERROR((VLOOKUP($A126,delib,12,0)*(Físico!T126)),0)</f>
        <v>0</v>
      </c>
      <c r="V126">
        <f>IFERROR((VLOOKUP($A126,delib,12,0)*(Físico!U126)),0)</f>
        <v>0</v>
      </c>
      <c r="W126">
        <f>IFERROR((VLOOKUP($A126,delib,12,0)*(Físico!V126)),0)</f>
        <v>0</v>
      </c>
      <c r="X126">
        <f>IFERROR((VLOOKUP($A126,delib,12,0)*(Físico!W126)),0)</f>
        <v>0</v>
      </c>
      <c r="Y126">
        <f>IFERROR((VLOOKUP($A126,delib,12,0)*(Físico!X126)),0)</f>
        <v>0</v>
      </c>
      <c r="Z126">
        <f>IFERROR((VLOOKUP($A126,delib,12,0)*(Físico!Y126)),0)</f>
        <v>0</v>
      </c>
      <c r="AA126">
        <f>IFERROR((VLOOKUP($A126,delib,12,0)*(Físico!Z126)),0)</f>
        <v>0</v>
      </c>
      <c r="AB126">
        <f>IFERROR((VLOOKUP($A126,delib,12,0)*(Físico!AA126)),0)</f>
        <v>0</v>
      </c>
      <c r="AC126">
        <f>IFERROR((VLOOKUP($A126,delib,12,0)*(Físico!AB126)),0)</f>
        <v>0</v>
      </c>
      <c r="AD126">
        <f>IFERROR((VLOOKUP($A126,delib,12,0)*(Físico!AC126)),0)</f>
        <v>0</v>
      </c>
      <c r="AE126">
        <f>IFERROR((VLOOKUP($A126,delib,12,0)*(Físico!AD126)),0)</f>
        <v>0</v>
      </c>
      <c r="AF126">
        <f>IFERROR((VLOOKUP($A126,delib,12,0)*(Físico!AE126)),0)</f>
        <v>0</v>
      </c>
      <c r="AG126">
        <f>IFERROR((VLOOKUP($A126,delib,12,0)*(Físico!AF126)),0)</f>
        <v>0</v>
      </c>
      <c r="AH126">
        <f>IFERROR((VLOOKUP($A126,delib,12,0)*(Físico!AG126)),0)</f>
        <v>0</v>
      </c>
      <c r="AI126">
        <f>IFERROR((VLOOKUP($A126,delib,12,0)*(Físico!AH126)),0)</f>
        <v>0</v>
      </c>
      <c r="AJ126">
        <f>IFERROR((VLOOKUP($A126,delib,12,0)*(Físico!AI126)),0)</f>
        <v>0</v>
      </c>
      <c r="AK126">
        <f>IFERROR((VLOOKUP($A126,delib,12,0)*(Físico!AJ126)),0)</f>
        <v>0</v>
      </c>
      <c r="AL126">
        <f>IFERROR((VLOOKUP($A126,delib,12,0)*(Físico!AK126)),0)</f>
        <v>0</v>
      </c>
      <c r="AM126">
        <f>IFERROR((VLOOKUP($A126,delib,12,0)*(Físico!AL126)),0)</f>
        <v>0</v>
      </c>
      <c r="AN126" s="1">
        <f t="shared" si="3"/>
        <v>0</v>
      </c>
    </row>
    <row r="127" spans="1:40" x14ac:dyDescent="0.25">
      <c r="A127">
        <f t="shared" si="2"/>
        <v>408060050</v>
      </c>
      <c r="B127" t="s">
        <v>168</v>
      </c>
      <c r="C127">
        <f>IFERROR((VLOOKUP($A127,delib,12,0)*(Físico!B127)),0)</f>
        <v>0</v>
      </c>
      <c r="D127">
        <f>IFERROR((VLOOKUP($A127,delib,12,0)*(Físico!C127)),0)</f>
        <v>0</v>
      </c>
      <c r="E127">
        <f>IFERROR((VLOOKUP($A127,delib,12,0)*(Físico!D127)),0)</f>
        <v>0</v>
      </c>
      <c r="F127">
        <f>IFERROR((VLOOKUP($A127,delib,12,0)*(Físico!E127)),0)</f>
        <v>0</v>
      </c>
      <c r="G127">
        <f>IFERROR((VLOOKUP($A127,delib,12,0)*(Físico!F127)),0)</f>
        <v>0</v>
      </c>
      <c r="H127">
        <f>IFERROR((VLOOKUP($A127,delib,12,0)*(Físico!G127)),0)</f>
        <v>0</v>
      </c>
      <c r="I127">
        <f>IFERROR((VLOOKUP($A127,delib,12,0)*(Físico!H127)),0)</f>
        <v>0</v>
      </c>
      <c r="J127">
        <f>IFERROR((VLOOKUP($A127,delib,12,0)*(Físico!I127)),0)</f>
        <v>0</v>
      </c>
      <c r="K127">
        <f>IFERROR((VLOOKUP($A127,delib,12,0)*(Físico!J127)),0)</f>
        <v>0</v>
      </c>
      <c r="L127">
        <f>IFERROR((VLOOKUP($A127,delib,12,0)*(Físico!K127)),0)</f>
        <v>0</v>
      </c>
      <c r="M127">
        <f>IFERROR((VLOOKUP($A127,delib,12,0)*(Físico!L127)),0)</f>
        <v>213.79</v>
      </c>
      <c r="N127">
        <f>IFERROR((VLOOKUP($A127,delib,12,0)*(Físico!M127)),0)</f>
        <v>0</v>
      </c>
      <c r="O127">
        <f>IFERROR((VLOOKUP($A127,delib,12,0)*(Físico!N127)),0)</f>
        <v>0</v>
      </c>
      <c r="P127">
        <f>IFERROR((VLOOKUP($A127,delib,12,0)*(Físico!O127)),0)</f>
        <v>0</v>
      </c>
      <c r="Q127">
        <f>IFERROR((VLOOKUP($A127,delib,12,0)*(Físico!P127)),0)</f>
        <v>0</v>
      </c>
      <c r="R127">
        <f>IFERROR((VLOOKUP($A127,delib,12,0)*(Físico!Q127)),0)</f>
        <v>0</v>
      </c>
      <c r="S127">
        <f>IFERROR((VLOOKUP($A127,delib,12,0)*(Físico!R127)),0)</f>
        <v>0</v>
      </c>
      <c r="T127">
        <f>IFERROR((VLOOKUP($A127,delib,12,0)*(Físico!S127)),0)</f>
        <v>0</v>
      </c>
      <c r="U127">
        <f>IFERROR((VLOOKUP($A127,delib,12,0)*(Físico!T127)),0)</f>
        <v>0</v>
      </c>
      <c r="V127">
        <f>IFERROR((VLOOKUP($A127,delib,12,0)*(Físico!U127)),0)</f>
        <v>0</v>
      </c>
      <c r="W127">
        <f>IFERROR((VLOOKUP($A127,delib,12,0)*(Físico!V127)),0)</f>
        <v>0</v>
      </c>
      <c r="X127">
        <f>IFERROR((VLOOKUP($A127,delib,12,0)*(Físico!W127)),0)</f>
        <v>0</v>
      </c>
      <c r="Y127">
        <f>IFERROR((VLOOKUP($A127,delib,12,0)*(Físico!X127)),0)</f>
        <v>0</v>
      </c>
      <c r="Z127">
        <f>IFERROR((VLOOKUP($A127,delib,12,0)*(Físico!Y127)),0)</f>
        <v>0</v>
      </c>
      <c r="AA127">
        <f>IFERROR((VLOOKUP($A127,delib,12,0)*(Físico!Z127)),0)</f>
        <v>0</v>
      </c>
      <c r="AB127">
        <f>IFERROR((VLOOKUP($A127,delib,12,0)*(Físico!AA127)),0)</f>
        <v>0</v>
      </c>
      <c r="AC127">
        <f>IFERROR((VLOOKUP($A127,delib,12,0)*(Físico!AB127)),0)</f>
        <v>0</v>
      </c>
      <c r="AD127">
        <f>IFERROR((VLOOKUP($A127,delib,12,0)*(Físico!AC127)),0)</f>
        <v>0</v>
      </c>
      <c r="AE127">
        <f>IFERROR((VLOOKUP($A127,delib,12,0)*(Físico!AD127)),0)</f>
        <v>0</v>
      </c>
      <c r="AF127">
        <f>IFERROR((VLOOKUP($A127,delib,12,0)*(Físico!AE127)),0)</f>
        <v>0</v>
      </c>
      <c r="AG127">
        <f>IFERROR((VLOOKUP($A127,delib,12,0)*(Físico!AF127)),0)</f>
        <v>0</v>
      </c>
      <c r="AH127">
        <f>IFERROR((VLOOKUP($A127,delib,12,0)*(Físico!AG127)),0)</f>
        <v>0</v>
      </c>
      <c r="AI127">
        <f>IFERROR((VLOOKUP($A127,delib,12,0)*(Físico!AH127)),0)</f>
        <v>0</v>
      </c>
      <c r="AJ127">
        <f>IFERROR((VLOOKUP($A127,delib,12,0)*(Físico!AI127)),0)</f>
        <v>0</v>
      </c>
      <c r="AK127">
        <f>IFERROR((VLOOKUP($A127,delib,12,0)*(Físico!AJ127)),0)</f>
        <v>0</v>
      </c>
      <c r="AL127">
        <f>IFERROR((VLOOKUP($A127,delib,12,0)*(Físico!AK127)),0)</f>
        <v>0</v>
      </c>
      <c r="AM127">
        <f>IFERROR((VLOOKUP($A127,delib,12,0)*(Físico!AL127)),0)</f>
        <v>0</v>
      </c>
      <c r="AN127" s="1">
        <f t="shared" si="3"/>
        <v>213.79</v>
      </c>
    </row>
    <row r="128" spans="1:40" x14ac:dyDescent="0.25">
      <c r="A128">
        <f t="shared" si="2"/>
        <v>408060123</v>
      </c>
      <c r="B128" t="s">
        <v>169</v>
      </c>
      <c r="C128">
        <f>IFERROR((VLOOKUP($A128,delib,12,0)*(Físico!B128)),0)</f>
        <v>0</v>
      </c>
      <c r="D128">
        <f>IFERROR((VLOOKUP($A128,delib,12,0)*(Físico!C128)),0)</f>
        <v>0</v>
      </c>
      <c r="E128">
        <f>IFERROR((VLOOKUP($A128,delib,12,0)*(Físico!D128)),0)</f>
        <v>0</v>
      </c>
      <c r="F128">
        <f>IFERROR((VLOOKUP($A128,delib,12,0)*(Físico!E128)),0)</f>
        <v>0</v>
      </c>
      <c r="G128">
        <f>IFERROR((VLOOKUP($A128,delib,12,0)*(Físico!F128)),0)</f>
        <v>0</v>
      </c>
      <c r="H128">
        <f>IFERROR((VLOOKUP($A128,delib,12,0)*(Físico!G128)),0)</f>
        <v>0</v>
      </c>
      <c r="I128">
        <f>IFERROR((VLOOKUP($A128,delib,12,0)*(Físico!H128)),0)</f>
        <v>0</v>
      </c>
      <c r="J128">
        <f>IFERROR((VLOOKUP($A128,delib,12,0)*(Físico!I128)),0)</f>
        <v>0</v>
      </c>
      <c r="K128">
        <f>IFERROR((VLOOKUP($A128,delib,12,0)*(Físico!J128)),0)</f>
        <v>0</v>
      </c>
      <c r="L128">
        <f>IFERROR((VLOOKUP($A128,delib,12,0)*(Físico!K128)),0)</f>
        <v>0</v>
      </c>
      <c r="M128">
        <f>IFERROR((VLOOKUP($A128,delib,12,0)*(Físico!L128)),0)</f>
        <v>0</v>
      </c>
      <c r="N128">
        <f>IFERROR((VLOOKUP($A128,delib,12,0)*(Físico!M128)),0)</f>
        <v>0</v>
      </c>
      <c r="O128">
        <f>IFERROR((VLOOKUP($A128,delib,12,0)*(Físico!N128)),0)</f>
        <v>0</v>
      </c>
      <c r="P128">
        <f>IFERROR((VLOOKUP($A128,delib,12,0)*(Físico!O128)),0)</f>
        <v>0</v>
      </c>
      <c r="Q128">
        <f>IFERROR((VLOOKUP($A128,delib,12,0)*(Físico!P128)),0)</f>
        <v>0</v>
      </c>
      <c r="R128">
        <f>IFERROR((VLOOKUP($A128,delib,12,0)*(Físico!Q128)),0)</f>
        <v>0</v>
      </c>
      <c r="S128">
        <f>IFERROR((VLOOKUP($A128,delib,12,0)*(Físico!R128)),0)</f>
        <v>0</v>
      </c>
      <c r="T128">
        <f>IFERROR((VLOOKUP($A128,delib,12,0)*(Físico!S128)),0)</f>
        <v>0</v>
      </c>
      <c r="U128">
        <f>IFERROR((VLOOKUP($A128,delib,12,0)*(Físico!T128)),0)</f>
        <v>0</v>
      </c>
      <c r="V128">
        <f>IFERROR((VLOOKUP($A128,delib,12,0)*(Físico!U128)),0)</f>
        <v>0</v>
      </c>
      <c r="W128">
        <f>IFERROR((VLOOKUP($A128,delib,12,0)*(Físico!V128)),0)</f>
        <v>0</v>
      </c>
      <c r="X128">
        <f>IFERROR((VLOOKUP($A128,delib,12,0)*(Físico!W128)),0)</f>
        <v>0</v>
      </c>
      <c r="Y128">
        <f>IFERROR((VLOOKUP($A128,delib,12,0)*(Físico!X128)),0)</f>
        <v>0</v>
      </c>
      <c r="Z128">
        <f>IFERROR((VLOOKUP($A128,delib,12,0)*(Físico!Y128)),0)</f>
        <v>0</v>
      </c>
      <c r="AA128">
        <f>IFERROR((VLOOKUP($A128,delib,12,0)*(Físico!Z128)),0)</f>
        <v>0</v>
      </c>
      <c r="AB128">
        <f>IFERROR((VLOOKUP($A128,delib,12,0)*(Físico!AA128)),0)</f>
        <v>0</v>
      </c>
      <c r="AC128">
        <f>IFERROR((VLOOKUP($A128,delib,12,0)*(Físico!AB128)),0)</f>
        <v>0</v>
      </c>
      <c r="AD128">
        <f>IFERROR((VLOOKUP($A128,delib,12,0)*(Físico!AC128)),0)</f>
        <v>0</v>
      </c>
      <c r="AE128">
        <f>IFERROR((VLOOKUP($A128,delib,12,0)*(Físico!AD128)),0)</f>
        <v>0</v>
      </c>
      <c r="AF128">
        <f>IFERROR((VLOOKUP($A128,delib,12,0)*(Físico!AE128)),0)</f>
        <v>0</v>
      </c>
      <c r="AG128">
        <f>IFERROR((VLOOKUP($A128,delib,12,0)*(Físico!AF128)),0)</f>
        <v>0</v>
      </c>
      <c r="AH128">
        <f>IFERROR((VLOOKUP($A128,delib,12,0)*(Físico!AG128)),0)</f>
        <v>0</v>
      </c>
      <c r="AI128">
        <f>IFERROR((VLOOKUP($A128,delib,12,0)*(Físico!AH128)),0)</f>
        <v>0</v>
      </c>
      <c r="AJ128">
        <f>IFERROR((VLOOKUP($A128,delib,12,0)*(Físico!AI128)),0)</f>
        <v>0</v>
      </c>
      <c r="AK128">
        <f>IFERROR((VLOOKUP($A128,delib,12,0)*(Físico!AJ128)),0)</f>
        <v>0</v>
      </c>
      <c r="AL128">
        <f>IFERROR((VLOOKUP($A128,delib,12,0)*(Físico!AK128)),0)</f>
        <v>0</v>
      </c>
      <c r="AM128">
        <f>IFERROR((VLOOKUP($A128,delib,12,0)*(Físico!AL128)),0)</f>
        <v>0</v>
      </c>
      <c r="AN128" s="1">
        <f t="shared" si="3"/>
        <v>0</v>
      </c>
    </row>
    <row r="129" spans="1:40" x14ac:dyDescent="0.25">
      <c r="A129">
        <f t="shared" si="2"/>
        <v>408060140</v>
      </c>
      <c r="B129" t="s">
        <v>170</v>
      </c>
      <c r="C129">
        <f>IFERROR((VLOOKUP($A129,delib,12,0)*(Físico!B129)),0)</f>
        <v>0</v>
      </c>
      <c r="D129">
        <f>IFERROR((VLOOKUP($A129,delib,12,0)*(Físico!C129)),0)</f>
        <v>0</v>
      </c>
      <c r="E129">
        <f>IFERROR((VLOOKUP($A129,delib,12,0)*(Físico!D129)),0)</f>
        <v>222.95</v>
      </c>
      <c r="F129">
        <f>IFERROR((VLOOKUP($A129,delib,12,0)*(Físico!E129)),0)</f>
        <v>0</v>
      </c>
      <c r="G129">
        <f>IFERROR((VLOOKUP($A129,delib,12,0)*(Físico!F129)),0)</f>
        <v>0</v>
      </c>
      <c r="H129">
        <f>IFERROR((VLOOKUP($A129,delib,12,0)*(Físico!G129)),0)</f>
        <v>0</v>
      </c>
      <c r="I129">
        <f>IFERROR((VLOOKUP($A129,delib,12,0)*(Físico!H129)),0)</f>
        <v>0</v>
      </c>
      <c r="J129">
        <f>IFERROR((VLOOKUP($A129,delib,12,0)*(Físico!I129)),0)</f>
        <v>0</v>
      </c>
      <c r="K129">
        <f>IFERROR((VLOOKUP($A129,delib,12,0)*(Físico!J129)),0)</f>
        <v>0</v>
      </c>
      <c r="L129">
        <f>IFERROR((VLOOKUP($A129,delib,12,0)*(Físico!K129)),0)</f>
        <v>0</v>
      </c>
      <c r="M129">
        <f>IFERROR((VLOOKUP($A129,delib,12,0)*(Físico!L129)),0)</f>
        <v>891.8</v>
      </c>
      <c r="N129">
        <f>IFERROR((VLOOKUP($A129,delib,12,0)*(Físico!M129)),0)</f>
        <v>0</v>
      </c>
      <c r="O129">
        <f>IFERROR((VLOOKUP($A129,delib,12,0)*(Físico!N129)),0)</f>
        <v>0</v>
      </c>
      <c r="P129">
        <f>IFERROR((VLOOKUP($A129,delib,12,0)*(Físico!O129)),0)</f>
        <v>0</v>
      </c>
      <c r="Q129">
        <f>IFERROR((VLOOKUP($A129,delib,12,0)*(Físico!P129)),0)</f>
        <v>0</v>
      </c>
      <c r="R129">
        <f>IFERROR((VLOOKUP($A129,delib,12,0)*(Físico!Q129)),0)</f>
        <v>0</v>
      </c>
      <c r="S129">
        <f>IFERROR((VLOOKUP($A129,delib,12,0)*(Físico!R129)),0)</f>
        <v>0</v>
      </c>
      <c r="T129">
        <f>IFERROR((VLOOKUP($A129,delib,12,0)*(Físico!S129)),0)</f>
        <v>0</v>
      </c>
      <c r="U129">
        <f>IFERROR((VLOOKUP($A129,delib,12,0)*(Físico!T129)),0)</f>
        <v>0</v>
      </c>
      <c r="V129">
        <f>IFERROR((VLOOKUP($A129,delib,12,0)*(Físico!U129)),0)</f>
        <v>0</v>
      </c>
      <c r="W129">
        <f>IFERROR((VLOOKUP($A129,delib,12,0)*(Físico!V129)),0)</f>
        <v>0</v>
      </c>
      <c r="X129">
        <f>IFERROR((VLOOKUP($A129,delib,12,0)*(Físico!W129)),0)</f>
        <v>0</v>
      </c>
      <c r="Y129">
        <f>IFERROR((VLOOKUP($A129,delib,12,0)*(Físico!X129)),0)</f>
        <v>0</v>
      </c>
      <c r="Z129">
        <f>IFERROR((VLOOKUP($A129,delib,12,0)*(Físico!Y129)),0)</f>
        <v>0</v>
      </c>
      <c r="AA129">
        <f>IFERROR((VLOOKUP($A129,delib,12,0)*(Físico!Z129)),0)</f>
        <v>0</v>
      </c>
      <c r="AB129">
        <f>IFERROR((VLOOKUP($A129,delib,12,0)*(Físico!AA129)),0)</f>
        <v>0</v>
      </c>
      <c r="AC129">
        <f>IFERROR((VLOOKUP($A129,delib,12,0)*(Físico!AB129)),0)</f>
        <v>0</v>
      </c>
      <c r="AD129">
        <f>IFERROR((VLOOKUP($A129,delib,12,0)*(Físico!AC129)),0)</f>
        <v>0</v>
      </c>
      <c r="AE129">
        <f>IFERROR((VLOOKUP($A129,delib,12,0)*(Físico!AD129)),0)</f>
        <v>0</v>
      </c>
      <c r="AF129">
        <f>IFERROR((VLOOKUP($A129,delib,12,0)*(Físico!AE129)),0)</f>
        <v>0</v>
      </c>
      <c r="AG129">
        <f>IFERROR((VLOOKUP($A129,delib,12,0)*(Físico!AF129)),0)</f>
        <v>0</v>
      </c>
      <c r="AH129">
        <f>IFERROR((VLOOKUP($A129,delib,12,0)*(Físico!AG129)),0)</f>
        <v>0</v>
      </c>
      <c r="AI129">
        <f>IFERROR((VLOOKUP($A129,delib,12,0)*(Físico!AH129)),0)</f>
        <v>0</v>
      </c>
      <c r="AJ129">
        <f>IFERROR((VLOOKUP($A129,delib,12,0)*(Físico!AI129)),0)</f>
        <v>0</v>
      </c>
      <c r="AK129">
        <f>IFERROR((VLOOKUP($A129,delib,12,0)*(Físico!AJ129)),0)</f>
        <v>0</v>
      </c>
      <c r="AL129">
        <f>IFERROR((VLOOKUP($A129,delib,12,0)*(Físico!AK129)),0)</f>
        <v>0</v>
      </c>
      <c r="AM129">
        <f>IFERROR((VLOOKUP($A129,delib,12,0)*(Físico!AL129)),0)</f>
        <v>0</v>
      </c>
      <c r="AN129" s="1">
        <f t="shared" si="3"/>
        <v>1114.75</v>
      </c>
    </row>
    <row r="130" spans="1:40" x14ac:dyDescent="0.25">
      <c r="A130">
        <f t="shared" si="2"/>
        <v>408060158</v>
      </c>
      <c r="B130" t="s">
        <v>171</v>
      </c>
      <c r="C130">
        <f>IFERROR((VLOOKUP($A130,delib,12,0)*(Físico!B130)),0)</f>
        <v>0</v>
      </c>
      <c r="D130">
        <f>IFERROR((VLOOKUP($A130,delib,12,0)*(Físico!C130)),0)</f>
        <v>0</v>
      </c>
      <c r="E130">
        <f>IFERROR((VLOOKUP($A130,delib,12,0)*(Físico!D130)),0)</f>
        <v>0</v>
      </c>
      <c r="F130">
        <f>IFERROR((VLOOKUP($A130,delib,12,0)*(Físico!E130)),0)</f>
        <v>0</v>
      </c>
      <c r="G130">
        <f>IFERROR((VLOOKUP($A130,delib,12,0)*(Físico!F130)),0)</f>
        <v>0</v>
      </c>
      <c r="H130">
        <f>IFERROR((VLOOKUP($A130,delib,12,0)*(Físico!G130)),0)</f>
        <v>488.04</v>
      </c>
      <c r="I130">
        <f>IFERROR((VLOOKUP($A130,delib,12,0)*(Físico!H130)),0)</f>
        <v>0</v>
      </c>
      <c r="J130">
        <f>IFERROR((VLOOKUP($A130,delib,12,0)*(Físico!I130)),0)</f>
        <v>0</v>
      </c>
      <c r="K130">
        <f>IFERROR((VLOOKUP($A130,delib,12,0)*(Físico!J130)),0)</f>
        <v>0</v>
      </c>
      <c r="L130">
        <f>IFERROR((VLOOKUP($A130,delib,12,0)*(Físico!K130)),0)</f>
        <v>0</v>
      </c>
      <c r="M130">
        <f>IFERROR((VLOOKUP($A130,delib,12,0)*(Físico!L130)),0)</f>
        <v>0</v>
      </c>
      <c r="N130">
        <f>IFERROR((VLOOKUP($A130,delib,12,0)*(Físico!M130)),0)</f>
        <v>0</v>
      </c>
      <c r="O130">
        <f>IFERROR((VLOOKUP($A130,delib,12,0)*(Físico!N130)),0)</f>
        <v>0</v>
      </c>
      <c r="P130">
        <f>IFERROR((VLOOKUP($A130,delib,12,0)*(Físico!O130)),0)</f>
        <v>0</v>
      </c>
      <c r="Q130">
        <f>IFERROR((VLOOKUP($A130,delib,12,0)*(Físico!P130)),0)</f>
        <v>0</v>
      </c>
      <c r="R130">
        <f>IFERROR((VLOOKUP($A130,delib,12,0)*(Físico!Q130)),0)</f>
        <v>0</v>
      </c>
      <c r="S130">
        <f>IFERROR((VLOOKUP($A130,delib,12,0)*(Físico!R130)),0)</f>
        <v>0</v>
      </c>
      <c r="T130">
        <f>IFERROR((VLOOKUP($A130,delib,12,0)*(Físico!S130)),0)</f>
        <v>0</v>
      </c>
      <c r="U130">
        <f>IFERROR((VLOOKUP($A130,delib,12,0)*(Físico!T130)),0)</f>
        <v>0</v>
      </c>
      <c r="V130">
        <f>IFERROR((VLOOKUP($A130,delib,12,0)*(Físico!U130)),0)</f>
        <v>0</v>
      </c>
      <c r="W130">
        <f>IFERROR((VLOOKUP($A130,delib,12,0)*(Físico!V130)),0)</f>
        <v>0</v>
      </c>
      <c r="X130">
        <f>IFERROR((VLOOKUP($A130,delib,12,0)*(Físico!W130)),0)</f>
        <v>0</v>
      </c>
      <c r="Y130">
        <f>IFERROR((VLOOKUP($A130,delib,12,0)*(Físico!X130)),0)</f>
        <v>0</v>
      </c>
      <c r="Z130">
        <f>IFERROR((VLOOKUP($A130,delib,12,0)*(Físico!Y130)),0)</f>
        <v>0</v>
      </c>
      <c r="AA130">
        <f>IFERROR((VLOOKUP($A130,delib,12,0)*(Físico!Z130)),0)</f>
        <v>0</v>
      </c>
      <c r="AB130">
        <f>IFERROR((VLOOKUP($A130,delib,12,0)*(Físico!AA130)),0)</f>
        <v>0</v>
      </c>
      <c r="AC130">
        <f>IFERROR((VLOOKUP($A130,delib,12,0)*(Físico!AB130)),0)</f>
        <v>0</v>
      </c>
      <c r="AD130">
        <f>IFERROR((VLOOKUP($A130,delib,12,0)*(Físico!AC130)),0)</f>
        <v>0</v>
      </c>
      <c r="AE130">
        <f>IFERROR((VLOOKUP($A130,delib,12,0)*(Físico!AD130)),0)</f>
        <v>0</v>
      </c>
      <c r="AF130">
        <f>IFERROR((VLOOKUP($A130,delib,12,0)*(Físico!AE130)),0)</f>
        <v>0</v>
      </c>
      <c r="AG130">
        <f>IFERROR((VLOOKUP($A130,delib,12,0)*(Físico!AF130)),0)</f>
        <v>0</v>
      </c>
      <c r="AH130">
        <f>IFERROR((VLOOKUP($A130,delib,12,0)*(Físico!AG130)),0)</f>
        <v>0</v>
      </c>
      <c r="AI130">
        <f>IFERROR((VLOOKUP($A130,delib,12,0)*(Físico!AH130)),0)</f>
        <v>0</v>
      </c>
      <c r="AJ130">
        <f>IFERROR((VLOOKUP($A130,delib,12,0)*(Físico!AI130)),0)</f>
        <v>0</v>
      </c>
      <c r="AK130">
        <f>IFERROR((VLOOKUP($A130,delib,12,0)*(Físico!AJ130)),0)</f>
        <v>0</v>
      </c>
      <c r="AL130">
        <f>IFERROR((VLOOKUP($A130,delib,12,0)*(Físico!AK130)),0)</f>
        <v>0</v>
      </c>
      <c r="AM130">
        <f>IFERROR((VLOOKUP($A130,delib,12,0)*(Físico!AL130)),0)</f>
        <v>0</v>
      </c>
      <c r="AN130" s="1">
        <f t="shared" si="3"/>
        <v>488.04</v>
      </c>
    </row>
    <row r="131" spans="1:40" x14ac:dyDescent="0.25">
      <c r="A131">
        <f t="shared" ref="A131:A194" si="4">LEFT(B131,10)*1</f>
        <v>408060166</v>
      </c>
      <c r="B131" t="s">
        <v>172</v>
      </c>
      <c r="C131">
        <f>IFERROR((VLOOKUP($A131,delib,12,0)*(Físico!B131)),0)</f>
        <v>0</v>
      </c>
      <c r="D131">
        <f>IFERROR((VLOOKUP($A131,delib,12,0)*(Físico!C131)),0)</f>
        <v>0</v>
      </c>
      <c r="E131">
        <f>IFERROR((VLOOKUP($A131,delib,12,0)*(Físico!D131)),0)</f>
        <v>0</v>
      </c>
      <c r="F131">
        <f>IFERROR((VLOOKUP($A131,delib,12,0)*(Físico!E131)),0)</f>
        <v>0</v>
      </c>
      <c r="G131">
        <f>IFERROR((VLOOKUP($A131,delib,12,0)*(Físico!F131)),0)</f>
        <v>0</v>
      </c>
      <c r="H131">
        <f>IFERROR((VLOOKUP($A131,delib,12,0)*(Físico!G131)),0)</f>
        <v>0</v>
      </c>
      <c r="I131">
        <f>IFERROR((VLOOKUP($A131,delib,12,0)*(Físico!H131)),0)</f>
        <v>0</v>
      </c>
      <c r="J131">
        <f>IFERROR((VLOOKUP($A131,delib,12,0)*(Físico!I131)),0)</f>
        <v>0</v>
      </c>
      <c r="K131">
        <f>IFERROR((VLOOKUP($A131,delib,12,0)*(Físico!J131)),0)</f>
        <v>0</v>
      </c>
      <c r="L131">
        <f>IFERROR((VLOOKUP($A131,delib,12,0)*(Físico!K131)),0)</f>
        <v>0</v>
      </c>
      <c r="M131">
        <f>IFERROR((VLOOKUP($A131,delib,12,0)*(Físico!L131)),0)</f>
        <v>0</v>
      </c>
      <c r="N131">
        <f>IFERROR((VLOOKUP($A131,delib,12,0)*(Físico!M131)),0)</f>
        <v>0</v>
      </c>
      <c r="O131">
        <f>IFERROR((VLOOKUP($A131,delib,12,0)*(Físico!N131)),0)</f>
        <v>0</v>
      </c>
      <c r="P131">
        <f>IFERROR((VLOOKUP($A131,delib,12,0)*(Físico!O131)),0)</f>
        <v>0</v>
      </c>
      <c r="Q131">
        <f>IFERROR((VLOOKUP($A131,delib,12,0)*(Físico!P131)),0)</f>
        <v>0</v>
      </c>
      <c r="R131">
        <f>IFERROR((VLOOKUP($A131,delib,12,0)*(Físico!Q131)),0)</f>
        <v>0</v>
      </c>
      <c r="S131">
        <f>IFERROR((VLOOKUP($A131,delib,12,0)*(Físico!R131)),0)</f>
        <v>0</v>
      </c>
      <c r="T131">
        <f>IFERROR((VLOOKUP($A131,delib,12,0)*(Físico!S131)),0)</f>
        <v>0</v>
      </c>
      <c r="U131">
        <f>IFERROR((VLOOKUP($A131,delib,12,0)*(Físico!T131)),0)</f>
        <v>0</v>
      </c>
      <c r="V131">
        <f>IFERROR((VLOOKUP($A131,delib,12,0)*(Físico!U131)),0)</f>
        <v>0</v>
      </c>
      <c r="W131">
        <f>IFERROR((VLOOKUP($A131,delib,12,0)*(Físico!V131)),0)</f>
        <v>0</v>
      </c>
      <c r="X131">
        <f>IFERROR((VLOOKUP($A131,delib,12,0)*(Físico!W131)),0)</f>
        <v>0</v>
      </c>
      <c r="Y131">
        <f>IFERROR((VLOOKUP($A131,delib,12,0)*(Físico!X131)),0)</f>
        <v>0</v>
      </c>
      <c r="Z131">
        <f>IFERROR((VLOOKUP($A131,delib,12,0)*(Físico!Y131)),0)</f>
        <v>0</v>
      </c>
      <c r="AA131">
        <f>IFERROR((VLOOKUP($A131,delib,12,0)*(Físico!Z131)),0)</f>
        <v>0</v>
      </c>
      <c r="AB131">
        <f>IFERROR((VLOOKUP($A131,delib,12,0)*(Físico!AA131)),0)</f>
        <v>0</v>
      </c>
      <c r="AC131">
        <f>IFERROR((VLOOKUP($A131,delib,12,0)*(Físico!AB131)),0)</f>
        <v>0</v>
      </c>
      <c r="AD131">
        <f>IFERROR((VLOOKUP($A131,delib,12,0)*(Físico!AC131)),0)</f>
        <v>0</v>
      </c>
      <c r="AE131">
        <f>IFERROR((VLOOKUP($A131,delib,12,0)*(Físico!AD131)),0)</f>
        <v>0</v>
      </c>
      <c r="AF131">
        <f>IFERROR((VLOOKUP($A131,delib,12,0)*(Físico!AE131)),0)</f>
        <v>0</v>
      </c>
      <c r="AG131">
        <f>IFERROR((VLOOKUP($A131,delib,12,0)*(Físico!AF131)),0)</f>
        <v>0</v>
      </c>
      <c r="AH131">
        <f>IFERROR((VLOOKUP($A131,delib,12,0)*(Físico!AG131)),0)</f>
        <v>0</v>
      </c>
      <c r="AI131">
        <f>IFERROR((VLOOKUP($A131,delib,12,0)*(Físico!AH131)),0)</f>
        <v>0</v>
      </c>
      <c r="AJ131">
        <f>IFERROR((VLOOKUP($A131,delib,12,0)*(Físico!AI131)),0)</f>
        <v>0</v>
      </c>
      <c r="AK131">
        <f>IFERROR((VLOOKUP($A131,delib,12,0)*(Físico!AJ131)),0)</f>
        <v>0</v>
      </c>
      <c r="AL131">
        <f>IFERROR((VLOOKUP($A131,delib,12,0)*(Físico!AK131)),0)</f>
        <v>0</v>
      </c>
      <c r="AM131">
        <f>IFERROR((VLOOKUP($A131,delib,12,0)*(Físico!AL131)),0)</f>
        <v>0</v>
      </c>
      <c r="AN131" s="1">
        <f t="shared" ref="AN131:AN194" si="5">SUM(C131:AM131)</f>
        <v>0</v>
      </c>
    </row>
    <row r="132" spans="1:40" x14ac:dyDescent="0.25">
      <c r="A132">
        <f t="shared" si="4"/>
        <v>408060174</v>
      </c>
      <c r="B132" t="s">
        <v>173</v>
      </c>
      <c r="C132">
        <f>IFERROR((VLOOKUP($A132,delib,12,0)*(Físico!B132)),0)</f>
        <v>0</v>
      </c>
      <c r="D132">
        <f>IFERROR((VLOOKUP($A132,delib,12,0)*(Físico!C132)),0)</f>
        <v>0</v>
      </c>
      <c r="E132">
        <f>IFERROR((VLOOKUP($A132,delib,12,0)*(Físico!D132)),0)</f>
        <v>0</v>
      </c>
      <c r="F132">
        <f>IFERROR((VLOOKUP($A132,delib,12,0)*(Físico!E132)),0)</f>
        <v>0</v>
      </c>
      <c r="G132">
        <f>IFERROR((VLOOKUP($A132,delib,12,0)*(Físico!F132)),0)</f>
        <v>0</v>
      </c>
      <c r="H132">
        <f>IFERROR((VLOOKUP($A132,delib,12,0)*(Físico!G132)),0)</f>
        <v>0</v>
      </c>
      <c r="I132">
        <f>IFERROR((VLOOKUP($A132,delib,12,0)*(Físico!H132)),0)</f>
        <v>0</v>
      </c>
      <c r="J132">
        <f>IFERROR((VLOOKUP($A132,delib,12,0)*(Físico!I132)),0)</f>
        <v>0</v>
      </c>
      <c r="K132">
        <f>IFERROR((VLOOKUP($A132,delib,12,0)*(Físico!J132)),0)</f>
        <v>0</v>
      </c>
      <c r="L132">
        <f>IFERROR((VLOOKUP($A132,delib,12,0)*(Físico!K132)),0)</f>
        <v>0</v>
      </c>
      <c r="M132">
        <f>IFERROR((VLOOKUP($A132,delib,12,0)*(Físico!L132)),0)</f>
        <v>0</v>
      </c>
      <c r="N132">
        <f>IFERROR((VLOOKUP($A132,delib,12,0)*(Físico!M132)),0)</f>
        <v>0</v>
      </c>
      <c r="O132">
        <f>IFERROR((VLOOKUP($A132,delib,12,0)*(Físico!N132)),0)</f>
        <v>0</v>
      </c>
      <c r="P132">
        <f>IFERROR((VLOOKUP($A132,delib,12,0)*(Físico!O132)),0)</f>
        <v>0</v>
      </c>
      <c r="Q132">
        <f>IFERROR((VLOOKUP($A132,delib,12,0)*(Físico!P132)),0)</f>
        <v>0</v>
      </c>
      <c r="R132">
        <f>IFERROR((VLOOKUP($A132,delib,12,0)*(Físico!Q132)),0)</f>
        <v>0</v>
      </c>
      <c r="S132">
        <f>IFERROR((VLOOKUP($A132,delib,12,0)*(Físico!R132)),0)</f>
        <v>0</v>
      </c>
      <c r="T132">
        <f>IFERROR((VLOOKUP($A132,delib,12,0)*(Físico!S132)),0)</f>
        <v>0</v>
      </c>
      <c r="U132">
        <f>IFERROR((VLOOKUP($A132,delib,12,0)*(Físico!T132)),0)</f>
        <v>0</v>
      </c>
      <c r="V132">
        <f>IFERROR((VLOOKUP($A132,delib,12,0)*(Físico!U132)),0)</f>
        <v>0</v>
      </c>
      <c r="W132">
        <f>IFERROR((VLOOKUP($A132,delib,12,0)*(Físico!V132)),0)</f>
        <v>0</v>
      </c>
      <c r="X132">
        <f>IFERROR((VLOOKUP($A132,delib,12,0)*(Físico!W132)),0)</f>
        <v>0</v>
      </c>
      <c r="Y132">
        <f>IFERROR((VLOOKUP($A132,delib,12,0)*(Físico!X132)),0)</f>
        <v>0</v>
      </c>
      <c r="Z132">
        <f>IFERROR((VLOOKUP($A132,delib,12,0)*(Físico!Y132)),0)</f>
        <v>0</v>
      </c>
      <c r="AA132">
        <f>IFERROR((VLOOKUP($A132,delib,12,0)*(Físico!Z132)),0)</f>
        <v>0</v>
      </c>
      <c r="AB132">
        <f>IFERROR((VLOOKUP($A132,delib,12,0)*(Físico!AA132)),0)</f>
        <v>0</v>
      </c>
      <c r="AC132">
        <f>IFERROR((VLOOKUP($A132,delib,12,0)*(Físico!AB132)),0)</f>
        <v>0</v>
      </c>
      <c r="AD132">
        <f>IFERROR((VLOOKUP($A132,delib,12,0)*(Físico!AC132)),0)</f>
        <v>0</v>
      </c>
      <c r="AE132">
        <f>IFERROR((VLOOKUP($A132,delib,12,0)*(Físico!AD132)),0)</f>
        <v>0</v>
      </c>
      <c r="AF132">
        <f>IFERROR((VLOOKUP($A132,delib,12,0)*(Físico!AE132)),0)</f>
        <v>0</v>
      </c>
      <c r="AG132">
        <f>IFERROR((VLOOKUP($A132,delib,12,0)*(Físico!AF132)),0)</f>
        <v>0</v>
      </c>
      <c r="AH132">
        <f>IFERROR((VLOOKUP($A132,delib,12,0)*(Físico!AG132)),0)</f>
        <v>0</v>
      </c>
      <c r="AI132">
        <f>IFERROR((VLOOKUP($A132,delib,12,0)*(Físico!AH132)),0)</f>
        <v>0</v>
      </c>
      <c r="AJ132">
        <f>IFERROR((VLOOKUP($A132,delib,12,0)*(Físico!AI132)),0)</f>
        <v>0</v>
      </c>
      <c r="AK132">
        <f>IFERROR((VLOOKUP($A132,delib,12,0)*(Físico!AJ132)),0)</f>
        <v>0</v>
      </c>
      <c r="AL132">
        <f>IFERROR((VLOOKUP($A132,delib,12,0)*(Físico!AK132)),0)</f>
        <v>0</v>
      </c>
      <c r="AM132">
        <f>IFERROR((VLOOKUP($A132,delib,12,0)*(Físico!AL132)),0)</f>
        <v>0</v>
      </c>
      <c r="AN132" s="1">
        <f t="shared" si="5"/>
        <v>0</v>
      </c>
    </row>
    <row r="133" spans="1:40" x14ac:dyDescent="0.25">
      <c r="A133">
        <f t="shared" si="4"/>
        <v>408060182</v>
      </c>
      <c r="B133" t="s">
        <v>174</v>
      </c>
      <c r="C133">
        <f>IFERROR((VLOOKUP($A133,delib,12,0)*(Físico!B133)),0)</f>
        <v>0</v>
      </c>
      <c r="D133">
        <f>IFERROR((VLOOKUP($A133,delib,12,0)*(Físico!C133)),0)</f>
        <v>0</v>
      </c>
      <c r="E133">
        <f>IFERROR((VLOOKUP($A133,delib,12,0)*(Físico!D133)),0)</f>
        <v>0</v>
      </c>
      <c r="F133">
        <f>IFERROR((VLOOKUP($A133,delib,12,0)*(Físico!E133)),0)</f>
        <v>0</v>
      </c>
      <c r="G133">
        <f>IFERROR((VLOOKUP($A133,delib,12,0)*(Físico!F133)),0)</f>
        <v>0</v>
      </c>
      <c r="H133">
        <f>IFERROR((VLOOKUP($A133,delib,12,0)*(Físico!G133)),0)</f>
        <v>0</v>
      </c>
      <c r="I133">
        <f>IFERROR((VLOOKUP($A133,delib,12,0)*(Físico!H133)),0)</f>
        <v>0</v>
      </c>
      <c r="J133">
        <f>IFERROR((VLOOKUP($A133,delib,12,0)*(Físico!I133)),0)</f>
        <v>0</v>
      </c>
      <c r="K133">
        <f>IFERROR((VLOOKUP($A133,delib,12,0)*(Físico!J133)),0)</f>
        <v>0</v>
      </c>
      <c r="L133">
        <f>IFERROR((VLOOKUP($A133,delib,12,0)*(Físico!K133)),0)</f>
        <v>0</v>
      </c>
      <c r="M133">
        <f>IFERROR((VLOOKUP($A133,delib,12,0)*(Físico!L133)),0)</f>
        <v>0</v>
      </c>
      <c r="N133">
        <f>IFERROR((VLOOKUP($A133,delib,12,0)*(Físico!M133)),0)</f>
        <v>0</v>
      </c>
      <c r="O133">
        <f>IFERROR((VLOOKUP($A133,delib,12,0)*(Físico!N133)),0)</f>
        <v>0</v>
      </c>
      <c r="P133">
        <f>IFERROR((VLOOKUP($A133,delib,12,0)*(Físico!O133)),0)</f>
        <v>0</v>
      </c>
      <c r="Q133">
        <f>IFERROR((VLOOKUP($A133,delib,12,0)*(Físico!P133)),0)</f>
        <v>0</v>
      </c>
      <c r="R133">
        <f>IFERROR((VLOOKUP($A133,delib,12,0)*(Físico!Q133)),0)</f>
        <v>0</v>
      </c>
      <c r="S133">
        <f>IFERROR((VLOOKUP($A133,delib,12,0)*(Físico!R133)),0)</f>
        <v>0</v>
      </c>
      <c r="T133">
        <f>IFERROR((VLOOKUP($A133,delib,12,0)*(Físico!S133)),0)</f>
        <v>0</v>
      </c>
      <c r="U133">
        <f>IFERROR((VLOOKUP($A133,delib,12,0)*(Físico!T133)),0)</f>
        <v>0</v>
      </c>
      <c r="V133">
        <f>IFERROR((VLOOKUP($A133,delib,12,0)*(Físico!U133)),0)</f>
        <v>0</v>
      </c>
      <c r="W133">
        <f>IFERROR((VLOOKUP($A133,delib,12,0)*(Físico!V133)),0)</f>
        <v>0</v>
      </c>
      <c r="X133">
        <f>IFERROR((VLOOKUP($A133,delib,12,0)*(Físico!W133)),0)</f>
        <v>0</v>
      </c>
      <c r="Y133">
        <f>IFERROR((VLOOKUP($A133,delib,12,0)*(Físico!X133)),0)</f>
        <v>0</v>
      </c>
      <c r="Z133">
        <f>IFERROR((VLOOKUP($A133,delib,12,0)*(Físico!Y133)),0)</f>
        <v>0</v>
      </c>
      <c r="AA133">
        <f>IFERROR((VLOOKUP($A133,delib,12,0)*(Físico!Z133)),0)</f>
        <v>0</v>
      </c>
      <c r="AB133">
        <f>IFERROR((VLOOKUP($A133,delib,12,0)*(Físico!AA133)),0)</f>
        <v>0</v>
      </c>
      <c r="AC133">
        <f>IFERROR((VLOOKUP($A133,delib,12,0)*(Físico!AB133)),0)</f>
        <v>0</v>
      </c>
      <c r="AD133">
        <f>IFERROR((VLOOKUP($A133,delib,12,0)*(Físico!AC133)),0)</f>
        <v>0</v>
      </c>
      <c r="AE133">
        <f>IFERROR((VLOOKUP($A133,delib,12,0)*(Físico!AD133)),0)</f>
        <v>0</v>
      </c>
      <c r="AF133">
        <f>IFERROR((VLOOKUP($A133,delib,12,0)*(Físico!AE133)),0)</f>
        <v>0</v>
      </c>
      <c r="AG133">
        <f>IFERROR((VLOOKUP($A133,delib,12,0)*(Físico!AF133)),0)</f>
        <v>0</v>
      </c>
      <c r="AH133">
        <f>IFERROR((VLOOKUP($A133,delib,12,0)*(Físico!AG133)),0)</f>
        <v>0</v>
      </c>
      <c r="AI133">
        <f>IFERROR((VLOOKUP($A133,delib,12,0)*(Físico!AH133)),0)</f>
        <v>0</v>
      </c>
      <c r="AJ133">
        <f>IFERROR((VLOOKUP($A133,delib,12,0)*(Físico!AI133)),0)</f>
        <v>0</v>
      </c>
      <c r="AK133">
        <f>IFERROR((VLOOKUP($A133,delib,12,0)*(Físico!AJ133)),0)</f>
        <v>0</v>
      </c>
      <c r="AL133">
        <f>IFERROR((VLOOKUP($A133,delib,12,0)*(Físico!AK133)),0)</f>
        <v>0</v>
      </c>
      <c r="AM133">
        <f>IFERROR((VLOOKUP($A133,delib,12,0)*(Físico!AL133)),0)</f>
        <v>0</v>
      </c>
      <c r="AN133" s="1">
        <f t="shared" si="5"/>
        <v>0</v>
      </c>
    </row>
    <row r="134" spans="1:40" x14ac:dyDescent="0.25">
      <c r="A134">
        <f t="shared" si="4"/>
        <v>408060190</v>
      </c>
      <c r="B134" t="s">
        <v>175</v>
      </c>
      <c r="C134">
        <f>IFERROR((VLOOKUP($A134,delib,12,0)*(Físico!B134)),0)</f>
        <v>0</v>
      </c>
      <c r="D134">
        <f>IFERROR((VLOOKUP($A134,delib,12,0)*(Físico!C134)),0)</f>
        <v>0</v>
      </c>
      <c r="E134">
        <f>IFERROR((VLOOKUP($A134,delib,12,0)*(Físico!D134)),0)</f>
        <v>0</v>
      </c>
      <c r="F134">
        <f>IFERROR((VLOOKUP($A134,delib,12,0)*(Físico!E134)),0)</f>
        <v>0</v>
      </c>
      <c r="G134">
        <f>IFERROR((VLOOKUP($A134,delib,12,0)*(Físico!F134)),0)</f>
        <v>0</v>
      </c>
      <c r="H134">
        <f>IFERROR((VLOOKUP($A134,delib,12,0)*(Físico!G134)),0)</f>
        <v>0</v>
      </c>
      <c r="I134">
        <f>IFERROR((VLOOKUP($A134,delib,12,0)*(Físico!H134)),0)</f>
        <v>0</v>
      </c>
      <c r="J134">
        <f>IFERROR((VLOOKUP($A134,delib,12,0)*(Físico!I134)),0)</f>
        <v>0</v>
      </c>
      <c r="K134">
        <f>IFERROR((VLOOKUP($A134,delib,12,0)*(Físico!J134)),0)</f>
        <v>0</v>
      </c>
      <c r="L134">
        <f>IFERROR((VLOOKUP($A134,delib,12,0)*(Físico!K134)),0)</f>
        <v>0</v>
      </c>
      <c r="M134">
        <f>IFERROR((VLOOKUP($A134,delib,12,0)*(Físico!L134)),0)</f>
        <v>0</v>
      </c>
      <c r="N134">
        <f>IFERROR((VLOOKUP($A134,delib,12,0)*(Físico!M134)),0)</f>
        <v>0</v>
      </c>
      <c r="O134">
        <f>IFERROR((VLOOKUP($A134,delib,12,0)*(Físico!N134)),0)</f>
        <v>0</v>
      </c>
      <c r="P134">
        <f>IFERROR((VLOOKUP($A134,delib,12,0)*(Físico!O134)),0)</f>
        <v>0</v>
      </c>
      <c r="Q134">
        <f>IFERROR((VLOOKUP($A134,delib,12,0)*(Físico!P134)),0)</f>
        <v>0</v>
      </c>
      <c r="R134">
        <f>IFERROR((VLOOKUP($A134,delib,12,0)*(Físico!Q134)),0)</f>
        <v>0</v>
      </c>
      <c r="S134">
        <f>IFERROR((VLOOKUP($A134,delib,12,0)*(Físico!R134)),0)</f>
        <v>0</v>
      </c>
      <c r="T134">
        <f>IFERROR((VLOOKUP($A134,delib,12,0)*(Físico!S134)),0)</f>
        <v>0</v>
      </c>
      <c r="U134">
        <f>IFERROR((VLOOKUP($A134,delib,12,0)*(Físico!T134)),0)</f>
        <v>0</v>
      </c>
      <c r="V134">
        <f>IFERROR((VLOOKUP($A134,delib,12,0)*(Físico!U134)),0)</f>
        <v>0</v>
      </c>
      <c r="W134">
        <f>IFERROR((VLOOKUP($A134,delib,12,0)*(Físico!V134)),0)</f>
        <v>0</v>
      </c>
      <c r="X134">
        <f>IFERROR((VLOOKUP($A134,delib,12,0)*(Físico!W134)),0)</f>
        <v>0</v>
      </c>
      <c r="Y134">
        <f>IFERROR((VLOOKUP($A134,delib,12,0)*(Físico!X134)),0)</f>
        <v>0</v>
      </c>
      <c r="Z134">
        <f>IFERROR((VLOOKUP($A134,delib,12,0)*(Físico!Y134)),0)</f>
        <v>0</v>
      </c>
      <c r="AA134">
        <f>IFERROR((VLOOKUP($A134,delib,12,0)*(Físico!Z134)),0)</f>
        <v>0</v>
      </c>
      <c r="AB134">
        <f>IFERROR((VLOOKUP($A134,delib,12,0)*(Físico!AA134)),0)</f>
        <v>0</v>
      </c>
      <c r="AC134">
        <f>IFERROR((VLOOKUP($A134,delib,12,0)*(Físico!AB134)),0)</f>
        <v>0</v>
      </c>
      <c r="AD134">
        <f>IFERROR((VLOOKUP($A134,delib,12,0)*(Físico!AC134)),0)</f>
        <v>0</v>
      </c>
      <c r="AE134">
        <f>IFERROR((VLOOKUP($A134,delib,12,0)*(Físico!AD134)),0)</f>
        <v>0</v>
      </c>
      <c r="AF134">
        <f>IFERROR((VLOOKUP($A134,delib,12,0)*(Físico!AE134)),0)</f>
        <v>0</v>
      </c>
      <c r="AG134">
        <f>IFERROR((VLOOKUP($A134,delib,12,0)*(Físico!AF134)),0)</f>
        <v>0</v>
      </c>
      <c r="AH134">
        <f>IFERROR((VLOOKUP($A134,delib,12,0)*(Físico!AG134)),0)</f>
        <v>0</v>
      </c>
      <c r="AI134">
        <f>IFERROR((VLOOKUP($A134,delib,12,0)*(Físico!AH134)),0)</f>
        <v>0</v>
      </c>
      <c r="AJ134">
        <f>IFERROR((VLOOKUP($A134,delib,12,0)*(Físico!AI134)),0)</f>
        <v>0</v>
      </c>
      <c r="AK134">
        <f>IFERROR((VLOOKUP($A134,delib,12,0)*(Físico!AJ134)),0)</f>
        <v>0</v>
      </c>
      <c r="AL134">
        <f>IFERROR((VLOOKUP($A134,delib,12,0)*(Físico!AK134)),0)</f>
        <v>0</v>
      </c>
      <c r="AM134">
        <f>IFERROR((VLOOKUP($A134,delib,12,0)*(Físico!AL134)),0)</f>
        <v>0</v>
      </c>
      <c r="AN134" s="1">
        <f t="shared" si="5"/>
        <v>0</v>
      </c>
    </row>
    <row r="135" spans="1:40" x14ac:dyDescent="0.25">
      <c r="A135">
        <f t="shared" si="4"/>
        <v>408060212</v>
      </c>
      <c r="B135" t="s">
        <v>176</v>
      </c>
      <c r="C135">
        <f>IFERROR((VLOOKUP($A135,delib,12,0)*(Físico!B135)),0)</f>
        <v>0</v>
      </c>
      <c r="D135">
        <f>IFERROR((VLOOKUP($A135,delib,12,0)*(Físico!C135)),0)</f>
        <v>0</v>
      </c>
      <c r="E135">
        <f>IFERROR((VLOOKUP($A135,delib,12,0)*(Físico!D135)),0)</f>
        <v>2744.7</v>
      </c>
      <c r="F135">
        <f>IFERROR((VLOOKUP($A135,delib,12,0)*(Físico!E135)),0)</f>
        <v>0</v>
      </c>
      <c r="G135">
        <f>IFERROR((VLOOKUP($A135,delib,12,0)*(Físico!F135)),0)</f>
        <v>0</v>
      </c>
      <c r="H135">
        <f>IFERROR((VLOOKUP($A135,delib,12,0)*(Físico!G135)),0)</f>
        <v>0</v>
      </c>
      <c r="I135">
        <f>IFERROR((VLOOKUP($A135,delib,12,0)*(Físico!H135)),0)</f>
        <v>548.93999999999994</v>
      </c>
      <c r="J135">
        <f>IFERROR((VLOOKUP($A135,delib,12,0)*(Físico!I135)),0)</f>
        <v>0</v>
      </c>
      <c r="K135">
        <f>IFERROR((VLOOKUP($A135,delib,12,0)*(Físico!J135)),0)</f>
        <v>0</v>
      </c>
      <c r="L135">
        <f>IFERROR((VLOOKUP($A135,delib,12,0)*(Físico!K135)),0)</f>
        <v>548.93999999999994</v>
      </c>
      <c r="M135">
        <f>IFERROR((VLOOKUP($A135,delib,12,0)*(Físico!L135)),0)</f>
        <v>548.93999999999994</v>
      </c>
      <c r="N135">
        <f>IFERROR((VLOOKUP($A135,delib,12,0)*(Físico!M135)),0)</f>
        <v>0</v>
      </c>
      <c r="O135">
        <f>IFERROR((VLOOKUP($A135,delib,12,0)*(Físico!N135)),0)</f>
        <v>548.93999999999994</v>
      </c>
      <c r="P135">
        <f>IFERROR((VLOOKUP($A135,delib,12,0)*(Físico!O135)),0)</f>
        <v>0</v>
      </c>
      <c r="Q135">
        <f>IFERROR((VLOOKUP($A135,delib,12,0)*(Físico!P135)),0)</f>
        <v>0</v>
      </c>
      <c r="R135">
        <f>IFERROR((VLOOKUP($A135,delib,12,0)*(Físico!Q135)),0)</f>
        <v>0</v>
      </c>
      <c r="S135">
        <f>IFERROR((VLOOKUP($A135,delib,12,0)*(Físico!R135)),0)</f>
        <v>1097.8799999999999</v>
      </c>
      <c r="T135">
        <f>IFERROR((VLOOKUP($A135,delib,12,0)*(Físico!S135)),0)</f>
        <v>0</v>
      </c>
      <c r="U135">
        <f>IFERROR((VLOOKUP($A135,delib,12,0)*(Físico!T135)),0)</f>
        <v>0</v>
      </c>
      <c r="V135">
        <f>IFERROR((VLOOKUP($A135,delib,12,0)*(Físico!U135)),0)</f>
        <v>0</v>
      </c>
      <c r="W135">
        <f>IFERROR((VLOOKUP($A135,delib,12,0)*(Físico!V135)),0)</f>
        <v>0</v>
      </c>
      <c r="X135">
        <f>IFERROR((VLOOKUP($A135,delib,12,0)*(Físico!W135)),0)</f>
        <v>548.93999999999994</v>
      </c>
      <c r="Y135">
        <f>IFERROR((VLOOKUP($A135,delib,12,0)*(Físico!X135)),0)</f>
        <v>0</v>
      </c>
      <c r="Z135">
        <f>IFERROR((VLOOKUP($A135,delib,12,0)*(Físico!Y135)),0)</f>
        <v>0</v>
      </c>
      <c r="AA135">
        <f>IFERROR((VLOOKUP($A135,delib,12,0)*(Físico!Z135)),0)</f>
        <v>0</v>
      </c>
      <c r="AB135">
        <f>IFERROR((VLOOKUP($A135,delib,12,0)*(Físico!AA135)),0)</f>
        <v>0</v>
      </c>
      <c r="AC135">
        <f>IFERROR((VLOOKUP($A135,delib,12,0)*(Físico!AB135)),0)</f>
        <v>0</v>
      </c>
      <c r="AD135">
        <f>IFERROR((VLOOKUP($A135,delib,12,0)*(Físico!AC135)),0)</f>
        <v>0</v>
      </c>
      <c r="AE135">
        <f>IFERROR((VLOOKUP($A135,delib,12,0)*(Físico!AD135)),0)</f>
        <v>0</v>
      </c>
      <c r="AF135">
        <f>IFERROR((VLOOKUP($A135,delib,12,0)*(Físico!AE135)),0)</f>
        <v>1646.8199999999997</v>
      </c>
      <c r="AG135">
        <f>IFERROR((VLOOKUP($A135,delib,12,0)*(Físico!AF135)),0)</f>
        <v>0</v>
      </c>
      <c r="AH135">
        <f>IFERROR((VLOOKUP($A135,delib,12,0)*(Físico!AG135)),0)</f>
        <v>0</v>
      </c>
      <c r="AI135">
        <f>IFERROR((VLOOKUP($A135,delib,12,0)*(Físico!AH135)),0)</f>
        <v>0</v>
      </c>
      <c r="AJ135">
        <f>IFERROR((VLOOKUP($A135,delib,12,0)*(Físico!AI135)),0)</f>
        <v>0</v>
      </c>
      <c r="AK135">
        <f>IFERROR((VLOOKUP($A135,delib,12,0)*(Físico!AJ135)),0)</f>
        <v>0</v>
      </c>
      <c r="AL135">
        <f>IFERROR((VLOOKUP($A135,delib,12,0)*(Físico!AK135)),0)</f>
        <v>0</v>
      </c>
      <c r="AM135">
        <f>IFERROR((VLOOKUP($A135,delib,12,0)*(Físico!AL135)),0)</f>
        <v>0</v>
      </c>
      <c r="AN135" s="1">
        <f t="shared" si="5"/>
        <v>8234.0999999999985</v>
      </c>
    </row>
    <row r="136" spans="1:40" x14ac:dyDescent="0.25">
      <c r="A136">
        <f t="shared" si="4"/>
        <v>408060310</v>
      </c>
      <c r="B136" t="s">
        <v>177</v>
      </c>
      <c r="C136">
        <f>IFERROR((VLOOKUP($A136,delib,12,0)*(Físico!B136)),0)</f>
        <v>0</v>
      </c>
      <c r="D136">
        <f>IFERROR((VLOOKUP($A136,delib,12,0)*(Físico!C136)),0)</f>
        <v>0</v>
      </c>
      <c r="E136">
        <f>IFERROR((VLOOKUP($A136,delib,12,0)*(Físico!D136)),0)</f>
        <v>0</v>
      </c>
      <c r="F136">
        <f>IFERROR((VLOOKUP($A136,delib,12,0)*(Físico!E136)),0)</f>
        <v>0</v>
      </c>
      <c r="G136">
        <f>IFERROR((VLOOKUP($A136,delib,12,0)*(Físico!F136)),0)</f>
        <v>0</v>
      </c>
      <c r="H136">
        <f>IFERROR((VLOOKUP($A136,delib,12,0)*(Físico!G136)),0)</f>
        <v>0</v>
      </c>
      <c r="I136">
        <f>IFERROR((VLOOKUP($A136,delib,12,0)*(Físico!H136)),0)</f>
        <v>0</v>
      </c>
      <c r="J136">
        <f>IFERROR((VLOOKUP($A136,delib,12,0)*(Físico!I136)),0)</f>
        <v>0</v>
      </c>
      <c r="K136">
        <f>IFERROR((VLOOKUP($A136,delib,12,0)*(Físico!J136)),0)</f>
        <v>0</v>
      </c>
      <c r="L136">
        <f>IFERROR((VLOOKUP($A136,delib,12,0)*(Físico!K136)),0)</f>
        <v>0</v>
      </c>
      <c r="M136">
        <f>IFERROR((VLOOKUP($A136,delib,12,0)*(Físico!L136)),0)</f>
        <v>0</v>
      </c>
      <c r="N136">
        <f>IFERROR((VLOOKUP($A136,delib,12,0)*(Físico!M136)),0)</f>
        <v>0</v>
      </c>
      <c r="O136">
        <f>IFERROR((VLOOKUP($A136,delib,12,0)*(Físico!N136)),0)</f>
        <v>0</v>
      </c>
      <c r="P136">
        <f>IFERROR((VLOOKUP($A136,delib,12,0)*(Físico!O136)),0)</f>
        <v>0</v>
      </c>
      <c r="Q136">
        <f>IFERROR((VLOOKUP($A136,delib,12,0)*(Físico!P136)),0)</f>
        <v>0</v>
      </c>
      <c r="R136">
        <f>IFERROR((VLOOKUP($A136,delib,12,0)*(Físico!Q136)),0)</f>
        <v>0</v>
      </c>
      <c r="S136">
        <f>IFERROR((VLOOKUP($A136,delib,12,0)*(Físico!R136)),0)</f>
        <v>0</v>
      </c>
      <c r="T136">
        <f>IFERROR((VLOOKUP($A136,delib,12,0)*(Físico!S136)),0)</f>
        <v>0</v>
      </c>
      <c r="U136">
        <f>IFERROR((VLOOKUP($A136,delib,12,0)*(Físico!T136)),0)</f>
        <v>0</v>
      </c>
      <c r="V136">
        <f>IFERROR((VLOOKUP($A136,delib,12,0)*(Físico!U136)),0)</f>
        <v>0</v>
      </c>
      <c r="W136">
        <f>IFERROR((VLOOKUP($A136,delib,12,0)*(Físico!V136)),0)</f>
        <v>0</v>
      </c>
      <c r="X136">
        <f>IFERROR((VLOOKUP($A136,delib,12,0)*(Físico!W136)),0)</f>
        <v>0</v>
      </c>
      <c r="Y136">
        <f>IFERROR((VLOOKUP($A136,delib,12,0)*(Físico!X136)),0)</f>
        <v>0</v>
      </c>
      <c r="Z136">
        <f>IFERROR((VLOOKUP($A136,delib,12,0)*(Físico!Y136)),0)</f>
        <v>0</v>
      </c>
      <c r="AA136">
        <f>IFERROR((VLOOKUP($A136,delib,12,0)*(Físico!Z136)),0)</f>
        <v>0</v>
      </c>
      <c r="AB136">
        <f>IFERROR((VLOOKUP($A136,delib,12,0)*(Físico!AA136)),0)</f>
        <v>0</v>
      </c>
      <c r="AC136">
        <f>IFERROR((VLOOKUP($A136,delib,12,0)*(Físico!AB136)),0)</f>
        <v>0</v>
      </c>
      <c r="AD136">
        <f>IFERROR((VLOOKUP($A136,delib,12,0)*(Físico!AC136)),0)</f>
        <v>0</v>
      </c>
      <c r="AE136">
        <f>IFERROR((VLOOKUP($A136,delib,12,0)*(Físico!AD136)),0)</f>
        <v>0</v>
      </c>
      <c r="AF136">
        <f>IFERROR((VLOOKUP($A136,delib,12,0)*(Físico!AE136)),0)</f>
        <v>0</v>
      </c>
      <c r="AG136">
        <f>IFERROR((VLOOKUP($A136,delib,12,0)*(Físico!AF136)),0)</f>
        <v>0</v>
      </c>
      <c r="AH136">
        <f>IFERROR((VLOOKUP($A136,delib,12,0)*(Físico!AG136)),0)</f>
        <v>0</v>
      </c>
      <c r="AI136">
        <f>IFERROR((VLOOKUP($A136,delib,12,0)*(Físico!AH136)),0)</f>
        <v>0</v>
      </c>
      <c r="AJ136">
        <f>IFERROR((VLOOKUP($A136,delib,12,0)*(Físico!AI136)),0)</f>
        <v>0</v>
      </c>
      <c r="AK136">
        <f>IFERROR((VLOOKUP($A136,delib,12,0)*(Físico!AJ136)),0)</f>
        <v>0</v>
      </c>
      <c r="AL136">
        <f>IFERROR((VLOOKUP($A136,delib,12,0)*(Físico!AK136)),0)</f>
        <v>0</v>
      </c>
      <c r="AM136">
        <f>IFERROR((VLOOKUP($A136,delib,12,0)*(Físico!AL136)),0)</f>
        <v>0</v>
      </c>
      <c r="AN136" s="1">
        <f t="shared" si="5"/>
        <v>0</v>
      </c>
    </row>
    <row r="137" spans="1:40" x14ac:dyDescent="0.25">
      <c r="A137">
        <f t="shared" si="4"/>
        <v>408060344</v>
      </c>
      <c r="B137" t="s">
        <v>178</v>
      </c>
      <c r="C137">
        <f>IFERROR((VLOOKUP($A137,delib,12,0)*(Físico!B137)),0)</f>
        <v>0</v>
      </c>
      <c r="D137">
        <f>IFERROR((VLOOKUP($A137,delib,12,0)*(Físico!C137)),0)</f>
        <v>0</v>
      </c>
      <c r="E137">
        <f>IFERROR((VLOOKUP($A137,delib,12,0)*(Físico!D137)),0)</f>
        <v>0</v>
      </c>
      <c r="F137">
        <f>IFERROR((VLOOKUP($A137,delib,12,0)*(Físico!E137)),0)</f>
        <v>0</v>
      </c>
      <c r="G137">
        <f>IFERROR((VLOOKUP($A137,delib,12,0)*(Físico!F137)),0)</f>
        <v>0</v>
      </c>
      <c r="H137">
        <f>IFERROR((VLOOKUP($A137,delib,12,0)*(Físico!G137)),0)</f>
        <v>0</v>
      </c>
      <c r="I137">
        <f>IFERROR((VLOOKUP($A137,delib,12,0)*(Físico!H137)),0)</f>
        <v>0</v>
      </c>
      <c r="J137">
        <f>IFERROR((VLOOKUP($A137,delib,12,0)*(Físico!I137)),0)</f>
        <v>0</v>
      </c>
      <c r="K137">
        <f>IFERROR((VLOOKUP($A137,delib,12,0)*(Físico!J137)),0)</f>
        <v>0</v>
      </c>
      <c r="L137">
        <f>IFERROR((VLOOKUP($A137,delib,12,0)*(Físico!K137)),0)</f>
        <v>0</v>
      </c>
      <c r="M137">
        <f>IFERROR((VLOOKUP($A137,delib,12,0)*(Físico!L137)),0)</f>
        <v>0</v>
      </c>
      <c r="N137">
        <f>IFERROR((VLOOKUP($A137,delib,12,0)*(Físico!M137)),0)</f>
        <v>303.33999999999997</v>
      </c>
      <c r="O137">
        <f>IFERROR((VLOOKUP($A137,delib,12,0)*(Físico!N137)),0)</f>
        <v>0</v>
      </c>
      <c r="P137">
        <f>IFERROR((VLOOKUP($A137,delib,12,0)*(Físico!O137)),0)</f>
        <v>0</v>
      </c>
      <c r="Q137">
        <f>IFERROR((VLOOKUP($A137,delib,12,0)*(Físico!P137)),0)</f>
        <v>0</v>
      </c>
      <c r="R137">
        <f>IFERROR((VLOOKUP($A137,delib,12,0)*(Físico!Q137)),0)</f>
        <v>0</v>
      </c>
      <c r="S137">
        <f>IFERROR((VLOOKUP($A137,delib,12,0)*(Físico!R137)),0)</f>
        <v>0</v>
      </c>
      <c r="T137">
        <f>IFERROR((VLOOKUP($A137,delib,12,0)*(Físico!S137)),0)</f>
        <v>0</v>
      </c>
      <c r="U137">
        <f>IFERROR((VLOOKUP($A137,delib,12,0)*(Físico!T137)),0)</f>
        <v>0</v>
      </c>
      <c r="V137">
        <f>IFERROR((VLOOKUP($A137,delib,12,0)*(Físico!U137)),0)</f>
        <v>0</v>
      </c>
      <c r="W137">
        <f>IFERROR((VLOOKUP($A137,delib,12,0)*(Físico!V137)),0)</f>
        <v>0</v>
      </c>
      <c r="X137">
        <f>IFERROR((VLOOKUP($A137,delib,12,0)*(Físico!W137)),0)</f>
        <v>0</v>
      </c>
      <c r="Y137">
        <f>IFERROR((VLOOKUP($A137,delib,12,0)*(Físico!X137)),0)</f>
        <v>0</v>
      </c>
      <c r="Z137">
        <f>IFERROR((VLOOKUP($A137,delib,12,0)*(Físico!Y137)),0)</f>
        <v>0</v>
      </c>
      <c r="AA137">
        <f>IFERROR((VLOOKUP($A137,delib,12,0)*(Físico!Z137)),0)</f>
        <v>0</v>
      </c>
      <c r="AB137">
        <f>IFERROR((VLOOKUP($A137,delib,12,0)*(Físico!AA137)),0)</f>
        <v>0</v>
      </c>
      <c r="AC137">
        <f>IFERROR((VLOOKUP($A137,delib,12,0)*(Físico!AB137)),0)</f>
        <v>0</v>
      </c>
      <c r="AD137">
        <f>IFERROR((VLOOKUP($A137,delib,12,0)*(Físico!AC137)),0)</f>
        <v>0</v>
      </c>
      <c r="AE137">
        <f>IFERROR((VLOOKUP($A137,delib,12,0)*(Físico!AD137)),0)</f>
        <v>0</v>
      </c>
      <c r="AF137">
        <f>IFERROR((VLOOKUP($A137,delib,12,0)*(Físico!AE137)),0)</f>
        <v>0</v>
      </c>
      <c r="AG137">
        <f>IFERROR((VLOOKUP($A137,delib,12,0)*(Físico!AF137)),0)</f>
        <v>0</v>
      </c>
      <c r="AH137">
        <f>IFERROR((VLOOKUP($A137,delib,12,0)*(Físico!AG137)),0)</f>
        <v>0</v>
      </c>
      <c r="AI137">
        <f>IFERROR((VLOOKUP($A137,delib,12,0)*(Físico!AH137)),0)</f>
        <v>0</v>
      </c>
      <c r="AJ137">
        <f>IFERROR((VLOOKUP($A137,delib,12,0)*(Físico!AI137)),0)</f>
        <v>0</v>
      </c>
      <c r="AK137">
        <f>IFERROR((VLOOKUP($A137,delib,12,0)*(Físico!AJ137)),0)</f>
        <v>0</v>
      </c>
      <c r="AL137">
        <f>IFERROR((VLOOKUP($A137,delib,12,0)*(Físico!AK137)),0)</f>
        <v>0</v>
      </c>
      <c r="AM137">
        <f>IFERROR((VLOOKUP($A137,delib,12,0)*(Físico!AL137)),0)</f>
        <v>0</v>
      </c>
      <c r="AN137" s="1">
        <f t="shared" si="5"/>
        <v>303.33999999999997</v>
      </c>
    </row>
    <row r="138" spans="1:40" x14ac:dyDescent="0.25">
      <c r="A138">
        <f t="shared" si="4"/>
        <v>408060352</v>
      </c>
      <c r="B138" t="s">
        <v>179</v>
      </c>
      <c r="C138">
        <f>IFERROR((VLOOKUP($A138,delib,12,0)*(Físico!B138)),0)</f>
        <v>0</v>
      </c>
      <c r="D138">
        <f>IFERROR((VLOOKUP($A138,delib,12,0)*(Físico!C138)),0)</f>
        <v>0</v>
      </c>
      <c r="E138">
        <f>IFERROR((VLOOKUP($A138,delib,12,0)*(Físico!D138)),0)</f>
        <v>303.32</v>
      </c>
      <c r="F138">
        <f>IFERROR((VLOOKUP($A138,delib,12,0)*(Físico!E138)),0)</f>
        <v>1516.6</v>
      </c>
      <c r="G138">
        <f>IFERROR((VLOOKUP($A138,delib,12,0)*(Físico!F138)),0)</f>
        <v>0</v>
      </c>
      <c r="H138">
        <f>IFERROR((VLOOKUP($A138,delib,12,0)*(Físico!G138)),0)</f>
        <v>13346.08</v>
      </c>
      <c r="I138">
        <f>IFERROR((VLOOKUP($A138,delib,12,0)*(Físico!H138)),0)</f>
        <v>0</v>
      </c>
      <c r="J138">
        <f>IFERROR((VLOOKUP($A138,delib,12,0)*(Físico!I138)),0)</f>
        <v>0</v>
      </c>
      <c r="K138">
        <f>IFERROR((VLOOKUP($A138,delib,12,0)*(Físico!J138)),0)</f>
        <v>0</v>
      </c>
      <c r="L138">
        <f>IFERROR((VLOOKUP($A138,delib,12,0)*(Físico!K138)),0)</f>
        <v>0</v>
      </c>
      <c r="M138">
        <f>IFERROR((VLOOKUP($A138,delib,12,0)*(Físico!L138)),0)</f>
        <v>303.32</v>
      </c>
      <c r="N138">
        <f>IFERROR((VLOOKUP($A138,delib,12,0)*(Físico!M138)),0)</f>
        <v>303.32</v>
      </c>
      <c r="O138">
        <f>IFERROR((VLOOKUP($A138,delib,12,0)*(Físico!N138)),0)</f>
        <v>0</v>
      </c>
      <c r="P138">
        <f>IFERROR((VLOOKUP($A138,delib,12,0)*(Físico!O138)),0)</f>
        <v>0</v>
      </c>
      <c r="Q138">
        <f>IFERROR((VLOOKUP($A138,delib,12,0)*(Físico!P138)),0)</f>
        <v>0</v>
      </c>
      <c r="R138">
        <f>IFERROR((VLOOKUP($A138,delib,12,0)*(Físico!Q138)),0)</f>
        <v>0</v>
      </c>
      <c r="S138">
        <f>IFERROR((VLOOKUP($A138,delib,12,0)*(Físico!R138)),0)</f>
        <v>0</v>
      </c>
      <c r="T138">
        <f>IFERROR((VLOOKUP($A138,delib,12,0)*(Físico!S138)),0)</f>
        <v>606.64</v>
      </c>
      <c r="U138">
        <f>IFERROR((VLOOKUP($A138,delib,12,0)*(Físico!T138)),0)</f>
        <v>909.96</v>
      </c>
      <c r="V138">
        <f>IFERROR((VLOOKUP($A138,delib,12,0)*(Físico!U138)),0)</f>
        <v>0</v>
      </c>
      <c r="W138">
        <f>IFERROR((VLOOKUP($A138,delib,12,0)*(Físico!V138)),0)</f>
        <v>0</v>
      </c>
      <c r="X138">
        <f>IFERROR((VLOOKUP($A138,delib,12,0)*(Físico!W138)),0)</f>
        <v>0</v>
      </c>
      <c r="Y138">
        <f>IFERROR((VLOOKUP($A138,delib,12,0)*(Físico!X138)),0)</f>
        <v>0</v>
      </c>
      <c r="Z138">
        <f>IFERROR((VLOOKUP($A138,delib,12,0)*(Físico!Y138)),0)</f>
        <v>303.32</v>
      </c>
      <c r="AA138">
        <f>IFERROR((VLOOKUP($A138,delib,12,0)*(Físico!Z138)),0)</f>
        <v>0</v>
      </c>
      <c r="AB138">
        <f>IFERROR((VLOOKUP($A138,delib,12,0)*(Físico!AA138)),0)</f>
        <v>0</v>
      </c>
      <c r="AC138">
        <f>IFERROR((VLOOKUP($A138,delib,12,0)*(Físico!AB138)),0)</f>
        <v>0</v>
      </c>
      <c r="AD138">
        <f>IFERROR((VLOOKUP($A138,delib,12,0)*(Físico!AC138)),0)</f>
        <v>0</v>
      </c>
      <c r="AE138">
        <f>IFERROR((VLOOKUP($A138,delib,12,0)*(Físico!AD138)),0)</f>
        <v>0</v>
      </c>
      <c r="AF138">
        <f>IFERROR((VLOOKUP($A138,delib,12,0)*(Físico!AE138)),0)</f>
        <v>0</v>
      </c>
      <c r="AG138">
        <f>IFERROR((VLOOKUP($A138,delib,12,0)*(Físico!AF138)),0)</f>
        <v>0</v>
      </c>
      <c r="AH138">
        <f>IFERROR((VLOOKUP($A138,delib,12,0)*(Físico!AG138)),0)</f>
        <v>0</v>
      </c>
      <c r="AI138">
        <f>IFERROR((VLOOKUP($A138,delib,12,0)*(Físico!AH138)),0)</f>
        <v>0</v>
      </c>
      <c r="AJ138">
        <f>IFERROR((VLOOKUP($A138,delib,12,0)*(Físico!AI138)),0)</f>
        <v>0</v>
      </c>
      <c r="AK138">
        <f>IFERROR((VLOOKUP($A138,delib,12,0)*(Físico!AJ138)),0)</f>
        <v>0</v>
      </c>
      <c r="AL138">
        <f>IFERROR((VLOOKUP($A138,delib,12,0)*(Físico!AK138)),0)</f>
        <v>0</v>
      </c>
      <c r="AM138">
        <f>IFERROR((VLOOKUP($A138,delib,12,0)*(Físico!AL138)),0)</f>
        <v>0</v>
      </c>
      <c r="AN138" s="1">
        <f t="shared" si="5"/>
        <v>17592.559999999998</v>
      </c>
    </row>
    <row r="139" spans="1:40" x14ac:dyDescent="0.25">
      <c r="A139">
        <f t="shared" si="4"/>
        <v>408060360</v>
      </c>
      <c r="B139" t="s">
        <v>180</v>
      </c>
      <c r="C139">
        <f>IFERROR((VLOOKUP($A139,delib,12,0)*(Físico!B139)),0)</f>
        <v>0</v>
      </c>
      <c r="D139">
        <f>IFERROR((VLOOKUP($A139,delib,12,0)*(Físico!C139)),0)</f>
        <v>0</v>
      </c>
      <c r="E139">
        <f>IFERROR((VLOOKUP($A139,delib,12,0)*(Físico!D139)),0)</f>
        <v>0</v>
      </c>
      <c r="F139">
        <f>IFERROR((VLOOKUP($A139,delib,12,0)*(Físico!E139)),0)</f>
        <v>0</v>
      </c>
      <c r="G139">
        <f>IFERROR((VLOOKUP($A139,delib,12,0)*(Físico!F139)),0)</f>
        <v>0</v>
      </c>
      <c r="H139">
        <f>IFERROR((VLOOKUP($A139,delib,12,0)*(Físico!G139)),0)</f>
        <v>303.33999999999997</v>
      </c>
      <c r="I139">
        <f>IFERROR((VLOOKUP($A139,delib,12,0)*(Físico!H139)),0)</f>
        <v>0</v>
      </c>
      <c r="J139">
        <f>IFERROR((VLOOKUP($A139,delib,12,0)*(Físico!I139)),0)</f>
        <v>0</v>
      </c>
      <c r="K139">
        <f>IFERROR((VLOOKUP($A139,delib,12,0)*(Físico!J139)),0)</f>
        <v>0</v>
      </c>
      <c r="L139">
        <f>IFERROR((VLOOKUP($A139,delib,12,0)*(Físico!K139)),0)</f>
        <v>0</v>
      </c>
      <c r="M139">
        <f>IFERROR((VLOOKUP($A139,delib,12,0)*(Físico!L139)),0)</f>
        <v>0</v>
      </c>
      <c r="N139">
        <f>IFERROR((VLOOKUP($A139,delib,12,0)*(Físico!M139)),0)</f>
        <v>0</v>
      </c>
      <c r="O139">
        <f>IFERROR((VLOOKUP($A139,delib,12,0)*(Físico!N139)),0)</f>
        <v>0</v>
      </c>
      <c r="P139">
        <f>IFERROR((VLOOKUP($A139,delib,12,0)*(Físico!O139)),0)</f>
        <v>0</v>
      </c>
      <c r="Q139">
        <f>IFERROR((VLOOKUP($A139,delib,12,0)*(Físico!P139)),0)</f>
        <v>0</v>
      </c>
      <c r="R139">
        <f>IFERROR((VLOOKUP($A139,delib,12,0)*(Físico!Q139)),0)</f>
        <v>0</v>
      </c>
      <c r="S139">
        <f>IFERROR((VLOOKUP($A139,delib,12,0)*(Físico!R139)),0)</f>
        <v>0</v>
      </c>
      <c r="T139">
        <f>IFERROR((VLOOKUP($A139,delib,12,0)*(Físico!S139)),0)</f>
        <v>0</v>
      </c>
      <c r="U139">
        <f>IFERROR((VLOOKUP($A139,delib,12,0)*(Físico!T139)),0)</f>
        <v>303.33999999999997</v>
      </c>
      <c r="V139">
        <f>IFERROR((VLOOKUP($A139,delib,12,0)*(Físico!U139)),0)</f>
        <v>0</v>
      </c>
      <c r="W139">
        <f>IFERROR((VLOOKUP($A139,delib,12,0)*(Físico!V139)),0)</f>
        <v>0</v>
      </c>
      <c r="X139">
        <f>IFERROR((VLOOKUP($A139,delib,12,0)*(Físico!W139)),0)</f>
        <v>0</v>
      </c>
      <c r="Y139">
        <f>IFERROR((VLOOKUP($A139,delib,12,0)*(Físico!X139)),0)</f>
        <v>0</v>
      </c>
      <c r="Z139">
        <f>IFERROR((VLOOKUP($A139,delib,12,0)*(Físico!Y139)),0)</f>
        <v>0</v>
      </c>
      <c r="AA139">
        <f>IFERROR((VLOOKUP($A139,delib,12,0)*(Físico!Z139)),0)</f>
        <v>0</v>
      </c>
      <c r="AB139">
        <f>IFERROR((VLOOKUP($A139,delib,12,0)*(Físico!AA139)),0)</f>
        <v>0</v>
      </c>
      <c r="AC139">
        <f>IFERROR((VLOOKUP($A139,delib,12,0)*(Físico!AB139)),0)</f>
        <v>0</v>
      </c>
      <c r="AD139">
        <f>IFERROR((VLOOKUP($A139,delib,12,0)*(Físico!AC139)),0)</f>
        <v>0</v>
      </c>
      <c r="AE139">
        <f>IFERROR((VLOOKUP($A139,delib,12,0)*(Físico!AD139)),0)</f>
        <v>0</v>
      </c>
      <c r="AF139">
        <f>IFERROR((VLOOKUP($A139,delib,12,0)*(Físico!AE139)),0)</f>
        <v>0</v>
      </c>
      <c r="AG139">
        <f>IFERROR((VLOOKUP($A139,delib,12,0)*(Físico!AF139)),0)</f>
        <v>0</v>
      </c>
      <c r="AH139">
        <f>IFERROR((VLOOKUP($A139,delib,12,0)*(Físico!AG139)),0)</f>
        <v>0</v>
      </c>
      <c r="AI139">
        <f>IFERROR((VLOOKUP($A139,delib,12,0)*(Físico!AH139)),0)</f>
        <v>0</v>
      </c>
      <c r="AJ139">
        <f>IFERROR((VLOOKUP($A139,delib,12,0)*(Físico!AI139)),0)</f>
        <v>0</v>
      </c>
      <c r="AK139">
        <f>IFERROR((VLOOKUP($A139,delib,12,0)*(Físico!AJ139)),0)</f>
        <v>0</v>
      </c>
      <c r="AL139">
        <f>IFERROR((VLOOKUP($A139,delib,12,0)*(Físico!AK139)),0)</f>
        <v>0</v>
      </c>
      <c r="AM139">
        <f>IFERROR((VLOOKUP($A139,delib,12,0)*(Físico!AL139)),0)</f>
        <v>0</v>
      </c>
      <c r="AN139" s="1">
        <f t="shared" si="5"/>
        <v>606.67999999999995</v>
      </c>
    </row>
    <row r="140" spans="1:40" x14ac:dyDescent="0.25">
      <c r="A140">
        <f t="shared" si="4"/>
        <v>408060379</v>
      </c>
      <c r="B140" t="s">
        <v>181</v>
      </c>
      <c r="C140">
        <f>IFERROR((VLOOKUP($A140,delib,12,0)*(Físico!B140)),0)</f>
        <v>0</v>
      </c>
      <c r="D140">
        <f>IFERROR((VLOOKUP($A140,delib,12,0)*(Físico!C140)),0)</f>
        <v>0</v>
      </c>
      <c r="E140">
        <f>IFERROR((VLOOKUP($A140,delib,12,0)*(Físico!D140)),0)</f>
        <v>1350.96</v>
      </c>
      <c r="F140">
        <f>IFERROR((VLOOKUP($A140,delib,12,0)*(Físico!E140)),0)</f>
        <v>900.64</v>
      </c>
      <c r="G140">
        <f>IFERROR((VLOOKUP($A140,delib,12,0)*(Físico!F140)),0)</f>
        <v>450.32</v>
      </c>
      <c r="H140">
        <f>IFERROR((VLOOKUP($A140,delib,12,0)*(Físico!G140)),0)</f>
        <v>900.64</v>
      </c>
      <c r="I140">
        <f>IFERROR((VLOOKUP($A140,delib,12,0)*(Físico!H140)),0)</f>
        <v>450.32</v>
      </c>
      <c r="J140">
        <f>IFERROR((VLOOKUP($A140,delib,12,0)*(Físico!I140)),0)</f>
        <v>0</v>
      </c>
      <c r="K140">
        <f>IFERROR((VLOOKUP($A140,delib,12,0)*(Físico!J140)),0)</f>
        <v>0</v>
      </c>
      <c r="L140">
        <f>IFERROR((VLOOKUP($A140,delib,12,0)*(Físico!K140)),0)</f>
        <v>900.64</v>
      </c>
      <c r="M140">
        <f>IFERROR((VLOOKUP($A140,delib,12,0)*(Físico!L140)),0)</f>
        <v>900.64</v>
      </c>
      <c r="N140">
        <f>IFERROR((VLOOKUP($A140,delib,12,0)*(Físico!M140)),0)</f>
        <v>450.32</v>
      </c>
      <c r="O140">
        <f>IFERROR((VLOOKUP($A140,delib,12,0)*(Físico!N140)),0)</f>
        <v>900.64</v>
      </c>
      <c r="P140">
        <f>IFERROR((VLOOKUP($A140,delib,12,0)*(Físico!O140)),0)</f>
        <v>0</v>
      </c>
      <c r="Q140">
        <f>IFERROR((VLOOKUP($A140,delib,12,0)*(Físico!P140)),0)</f>
        <v>0</v>
      </c>
      <c r="R140">
        <f>IFERROR((VLOOKUP($A140,delib,12,0)*(Físico!Q140)),0)</f>
        <v>0</v>
      </c>
      <c r="S140">
        <f>IFERROR((VLOOKUP($A140,delib,12,0)*(Físico!R140)),0)</f>
        <v>450.32</v>
      </c>
      <c r="T140">
        <f>IFERROR((VLOOKUP($A140,delib,12,0)*(Físico!S140)),0)</f>
        <v>0</v>
      </c>
      <c r="U140">
        <f>IFERROR((VLOOKUP($A140,delib,12,0)*(Físico!T140)),0)</f>
        <v>0</v>
      </c>
      <c r="V140">
        <f>IFERROR((VLOOKUP($A140,delib,12,0)*(Físico!U140)),0)</f>
        <v>0</v>
      </c>
      <c r="W140">
        <f>IFERROR((VLOOKUP($A140,delib,12,0)*(Físico!V140)),0)</f>
        <v>0</v>
      </c>
      <c r="X140">
        <f>IFERROR((VLOOKUP($A140,delib,12,0)*(Físico!W140)),0)</f>
        <v>900.64</v>
      </c>
      <c r="Y140">
        <f>IFERROR((VLOOKUP($A140,delib,12,0)*(Físico!X140)),0)</f>
        <v>450.32</v>
      </c>
      <c r="Z140">
        <f>IFERROR((VLOOKUP($A140,delib,12,0)*(Físico!Y140)),0)</f>
        <v>450.32</v>
      </c>
      <c r="AA140">
        <f>IFERROR((VLOOKUP($A140,delib,12,0)*(Físico!Z140)),0)</f>
        <v>0</v>
      </c>
      <c r="AB140">
        <f>IFERROR((VLOOKUP($A140,delib,12,0)*(Físico!AA140)),0)</f>
        <v>0</v>
      </c>
      <c r="AC140">
        <f>IFERROR((VLOOKUP($A140,delib,12,0)*(Físico!AB140)),0)</f>
        <v>450.32</v>
      </c>
      <c r="AD140">
        <f>IFERROR((VLOOKUP($A140,delib,12,0)*(Físico!AC140)),0)</f>
        <v>900.64</v>
      </c>
      <c r="AE140">
        <f>IFERROR((VLOOKUP($A140,delib,12,0)*(Físico!AD140)),0)</f>
        <v>0</v>
      </c>
      <c r="AF140">
        <f>IFERROR((VLOOKUP($A140,delib,12,0)*(Físico!AE140)),0)</f>
        <v>0</v>
      </c>
      <c r="AG140">
        <f>IFERROR((VLOOKUP($A140,delib,12,0)*(Físico!AF140)),0)</f>
        <v>450.32</v>
      </c>
      <c r="AH140">
        <f>IFERROR((VLOOKUP($A140,delib,12,0)*(Físico!AG140)),0)</f>
        <v>0</v>
      </c>
      <c r="AI140">
        <f>IFERROR((VLOOKUP($A140,delib,12,0)*(Físico!AH140)),0)</f>
        <v>0</v>
      </c>
      <c r="AJ140">
        <f>IFERROR((VLOOKUP($A140,delib,12,0)*(Físico!AI140)),0)</f>
        <v>900.64</v>
      </c>
      <c r="AK140">
        <f>IFERROR((VLOOKUP($A140,delib,12,0)*(Físico!AJ140)),0)</f>
        <v>900.64</v>
      </c>
      <c r="AL140">
        <f>IFERROR((VLOOKUP($A140,delib,12,0)*(Físico!AK140)),0)</f>
        <v>0</v>
      </c>
      <c r="AM140">
        <f>IFERROR((VLOOKUP($A140,delib,12,0)*(Físico!AL140)),0)</f>
        <v>0</v>
      </c>
      <c r="AN140" s="1">
        <f t="shared" si="5"/>
        <v>13059.279999999997</v>
      </c>
    </row>
    <row r="141" spans="1:40" x14ac:dyDescent="0.25">
      <c r="A141">
        <f t="shared" si="4"/>
        <v>408060441</v>
      </c>
      <c r="B141" t="s">
        <v>182</v>
      </c>
      <c r="C141">
        <f>IFERROR((VLOOKUP($A141,delib,12,0)*(Físico!B141)),0)</f>
        <v>0</v>
      </c>
      <c r="D141">
        <f>IFERROR((VLOOKUP($A141,delib,12,0)*(Físico!C141)),0)</f>
        <v>0</v>
      </c>
      <c r="E141">
        <f>IFERROR((VLOOKUP($A141,delib,12,0)*(Físico!D141)),0)</f>
        <v>0</v>
      </c>
      <c r="F141">
        <f>IFERROR((VLOOKUP($A141,delib,12,0)*(Físico!E141)),0)</f>
        <v>0</v>
      </c>
      <c r="G141">
        <f>IFERROR((VLOOKUP($A141,delib,12,0)*(Físico!F141)),0)</f>
        <v>0</v>
      </c>
      <c r="H141">
        <f>IFERROR((VLOOKUP($A141,delib,12,0)*(Físico!G141)),0)</f>
        <v>0</v>
      </c>
      <c r="I141">
        <f>IFERROR((VLOOKUP($A141,delib,12,0)*(Físico!H141)),0)</f>
        <v>0</v>
      </c>
      <c r="J141">
        <f>IFERROR((VLOOKUP($A141,delib,12,0)*(Físico!I141)),0)</f>
        <v>0</v>
      </c>
      <c r="K141">
        <f>IFERROR((VLOOKUP($A141,delib,12,0)*(Físico!J141)),0)</f>
        <v>0</v>
      </c>
      <c r="L141">
        <f>IFERROR((VLOOKUP($A141,delib,12,0)*(Físico!K141)),0)</f>
        <v>0</v>
      </c>
      <c r="M141">
        <f>IFERROR((VLOOKUP($A141,delib,12,0)*(Físico!L141)),0)</f>
        <v>0</v>
      </c>
      <c r="N141">
        <f>IFERROR((VLOOKUP($A141,delib,12,0)*(Físico!M141)),0)</f>
        <v>0</v>
      </c>
      <c r="O141">
        <f>IFERROR((VLOOKUP($A141,delib,12,0)*(Físico!N141)),0)</f>
        <v>0</v>
      </c>
      <c r="P141">
        <f>IFERROR((VLOOKUP($A141,delib,12,0)*(Físico!O141)),0)</f>
        <v>0</v>
      </c>
      <c r="Q141">
        <f>IFERROR((VLOOKUP($A141,delib,12,0)*(Físico!P141)),0)</f>
        <v>0</v>
      </c>
      <c r="R141">
        <f>IFERROR((VLOOKUP($A141,delib,12,0)*(Físico!Q141)),0)</f>
        <v>0</v>
      </c>
      <c r="S141">
        <f>IFERROR((VLOOKUP($A141,delib,12,0)*(Físico!R141)),0)</f>
        <v>0</v>
      </c>
      <c r="T141">
        <f>IFERROR((VLOOKUP($A141,delib,12,0)*(Físico!S141)),0)</f>
        <v>0</v>
      </c>
      <c r="U141">
        <f>IFERROR((VLOOKUP($A141,delib,12,0)*(Físico!T141)),0)</f>
        <v>0</v>
      </c>
      <c r="V141">
        <f>IFERROR((VLOOKUP($A141,delib,12,0)*(Físico!U141)),0)</f>
        <v>0</v>
      </c>
      <c r="W141">
        <f>IFERROR((VLOOKUP($A141,delib,12,0)*(Físico!V141)),0)</f>
        <v>0</v>
      </c>
      <c r="X141">
        <f>IFERROR((VLOOKUP($A141,delib,12,0)*(Físico!W141)),0)</f>
        <v>0</v>
      </c>
      <c r="Y141">
        <f>IFERROR((VLOOKUP($A141,delib,12,0)*(Físico!X141)),0)</f>
        <v>0</v>
      </c>
      <c r="Z141">
        <f>IFERROR((VLOOKUP($A141,delib,12,0)*(Físico!Y141)),0)</f>
        <v>0</v>
      </c>
      <c r="AA141">
        <f>IFERROR((VLOOKUP($A141,delib,12,0)*(Físico!Z141)),0)</f>
        <v>0</v>
      </c>
      <c r="AB141">
        <f>IFERROR((VLOOKUP($A141,delib,12,0)*(Físico!AA141)),0)</f>
        <v>0</v>
      </c>
      <c r="AC141">
        <f>IFERROR((VLOOKUP($A141,delib,12,0)*(Físico!AB141)),0)</f>
        <v>0</v>
      </c>
      <c r="AD141">
        <f>IFERROR((VLOOKUP($A141,delib,12,0)*(Físico!AC141)),0)</f>
        <v>0</v>
      </c>
      <c r="AE141">
        <f>IFERROR((VLOOKUP($A141,delib,12,0)*(Físico!AD141)),0)</f>
        <v>0</v>
      </c>
      <c r="AF141">
        <f>IFERROR((VLOOKUP($A141,delib,12,0)*(Físico!AE141)),0)</f>
        <v>0</v>
      </c>
      <c r="AG141">
        <f>IFERROR((VLOOKUP($A141,delib,12,0)*(Físico!AF141)),0)</f>
        <v>0</v>
      </c>
      <c r="AH141">
        <f>IFERROR((VLOOKUP($A141,delib,12,0)*(Físico!AG141)),0)</f>
        <v>0</v>
      </c>
      <c r="AI141">
        <f>IFERROR((VLOOKUP($A141,delib,12,0)*(Físico!AH141)),0)</f>
        <v>0</v>
      </c>
      <c r="AJ141">
        <f>IFERROR((VLOOKUP($A141,delib,12,0)*(Físico!AI141)),0)</f>
        <v>0</v>
      </c>
      <c r="AK141">
        <f>IFERROR((VLOOKUP($A141,delib,12,0)*(Físico!AJ141)),0)</f>
        <v>0</v>
      </c>
      <c r="AL141">
        <f>IFERROR((VLOOKUP($A141,delib,12,0)*(Físico!AK141)),0)</f>
        <v>0</v>
      </c>
      <c r="AM141">
        <f>IFERROR((VLOOKUP($A141,delib,12,0)*(Físico!AL141)),0)</f>
        <v>0</v>
      </c>
      <c r="AN141" s="1">
        <f t="shared" si="5"/>
        <v>0</v>
      </c>
    </row>
    <row r="142" spans="1:40" x14ac:dyDescent="0.25">
      <c r="A142">
        <f t="shared" si="4"/>
        <v>408060450</v>
      </c>
      <c r="B142" t="s">
        <v>183</v>
      </c>
      <c r="C142">
        <f>IFERROR((VLOOKUP($A142,delib,12,0)*(Físico!B142)),0)</f>
        <v>0</v>
      </c>
      <c r="D142">
        <f>IFERROR((VLOOKUP($A142,delib,12,0)*(Físico!C142)),0)</f>
        <v>0</v>
      </c>
      <c r="E142">
        <f>IFERROR((VLOOKUP($A142,delib,12,0)*(Físico!D142)),0)</f>
        <v>0</v>
      </c>
      <c r="F142">
        <f>IFERROR((VLOOKUP($A142,delib,12,0)*(Físico!E142)),0)</f>
        <v>0</v>
      </c>
      <c r="G142">
        <f>IFERROR((VLOOKUP($A142,delib,12,0)*(Físico!F142)),0)</f>
        <v>0</v>
      </c>
      <c r="H142">
        <f>IFERROR((VLOOKUP($A142,delib,12,0)*(Físico!G142)),0)</f>
        <v>0</v>
      </c>
      <c r="I142">
        <f>IFERROR((VLOOKUP($A142,delib,12,0)*(Físico!H142)),0)</f>
        <v>0</v>
      </c>
      <c r="J142">
        <f>IFERROR((VLOOKUP($A142,delib,12,0)*(Físico!I142)),0)</f>
        <v>0</v>
      </c>
      <c r="K142">
        <f>IFERROR((VLOOKUP($A142,delib,12,0)*(Físico!J142)),0)</f>
        <v>0</v>
      </c>
      <c r="L142">
        <f>IFERROR((VLOOKUP($A142,delib,12,0)*(Físico!K142)),0)</f>
        <v>0</v>
      </c>
      <c r="M142">
        <f>IFERROR((VLOOKUP($A142,delib,12,0)*(Físico!L142)),0)</f>
        <v>0</v>
      </c>
      <c r="N142">
        <f>IFERROR((VLOOKUP($A142,delib,12,0)*(Físico!M142)),0)</f>
        <v>0</v>
      </c>
      <c r="O142">
        <f>IFERROR((VLOOKUP($A142,delib,12,0)*(Físico!N142)),0)</f>
        <v>0</v>
      </c>
      <c r="P142">
        <f>IFERROR((VLOOKUP($A142,delib,12,0)*(Físico!O142)),0)</f>
        <v>0</v>
      </c>
      <c r="Q142">
        <f>IFERROR((VLOOKUP($A142,delib,12,0)*(Físico!P142)),0)</f>
        <v>0</v>
      </c>
      <c r="R142">
        <f>IFERROR((VLOOKUP($A142,delib,12,0)*(Físico!Q142)),0)</f>
        <v>0</v>
      </c>
      <c r="S142">
        <f>IFERROR((VLOOKUP($A142,delib,12,0)*(Físico!R142)),0)</f>
        <v>0</v>
      </c>
      <c r="T142">
        <f>IFERROR((VLOOKUP($A142,delib,12,0)*(Físico!S142)),0)</f>
        <v>0</v>
      </c>
      <c r="U142">
        <f>IFERROR((VLOOKUP($A142,delib,12,0)*(Físico!T142)),0)</f>
        <v>0</v>
      </c>
      <c r="V142">
        <f>IFERROR((VLOOKUP($A142,delib,12,0)*(Físico!U142)),0)</f>
        <v>0</v>
      </c>
      <c r="W142">
        <f>IFERROR((VLOOKUP($A142,delib,12,0)*(Físico!V142)),0)</f>
        <v>0</v>
      </c>
      <c r="X142">
        <f>IFERROR((VLOOKUP($A142,delib,12,0)*(Físico!W142)),0)</f>
        <v>205.91</v>
      </c>
      <c r="Y142">
        <f>IFERROR((VLOOKUP($A142,delib,12,0)*(Físico!X142)),0)</f>
        <v>0</v>
      </c>
      <c r="Z142">
        <f>IFERROR((VLOOKUP($A142,delib,12,0)*(Físico!Y142)),0)</f>
        <v>0</v>
      </c>
      <c r="AA142">
        <f>IFERROR((VLOOKUP($A142,delib,12,0)*(Físico!Z142)),0)</f>
        <v>0</v>
      </c>
      <c r="AB142">
        <f>IFERROR((VLOOKUP($A142,delib,12,0)*(Físico!AA142)),0)</f>
        <v>0</v>
      </c>
      <c r="AC142">
        <f>IFERROR((VLOOKUP($A142,delib,12,0)*(Físico!AB142)),0)</f>
        <v>0</v>
      </c>
      <c r="AD142">
        <f>IFERROR((VLOOKUP($A142,delib,12,0)*(Físico!AC142)),0)</f>
        <v>0</v>
      </c>
      <c r="AE142">
        <f>IFERROR((VLOOKUP($A142,delib,12,0)*(Físico!AD142)),0)</f>
        <v>0</v>
      </c>
      <c r="AF142">
        <f>IFERROR((VLOOKUP($A142,delib,12,0)*(Físico!AE142)),0)</f>
        <v>0</v>
      </c>
      <c r="AG142">
        <f>IFERROR((VLOOKUP($A142,delib,12,0)*(Físico!AF142)),0)</f>
        <v>0</v>
      </c>
      <c r="AH142">
        <f>IFERROR((VLOOKUP($A142,delib,12,0)*(Físico!AG142)),0)</f>
        <v>0</v>
      </c>
      <c r="AI142">
        <f>IFERROR((VLOOKUP($A142,delib,12,0)*(Físico!AH142)),0)</f>
        <v>0</v>
      </c>
      <c r="AJ142">
        <f>IFERROR((VLOOKUP($A142,delib,12,0)*(Físico!AI142)),0)</f>
        <v>0</v>
      </c>
      <c r="AK142">
        <f>IFERROR((VLOOKUP($A142,delib,12,0)*(Físico!AJ142)),0)</f>
        <v>0</v>
      </c>
      <c r="AL142">
        <f>IFERROR((VLOOKUP($A142,delib,12,0)*(Físico!AK142)),0)</f>
        <v>0</v>
      </c>
      <c r="AM142">
        <f>IFERROR((VLOOKUP($A142,delib,12,0)*(Físico!AL142)),0)</f>
        <v>0</v>
      </c>
      <c r="AN142" s="1">
        <f t="shared" si="5"/>
        <v>205.91</v>
      </c>
    </row>
    <row r="143" spans="1:40" x14ac:dyDescent="0.25">
      <c r="A143">
        <f t="shared" si="4"/>
        <v>408060476</v>
      </c>
      <c r="B143" t="s">
        <v>184</v>
      </c>
      <c r="C143">
        <f>IFERROR((VLOOKUP($A143,delib,12,0)*(Físico!B143)),0)</f>
        <v>0</v>
      </c>
      <c r="D143">
        <f>IFERROR((VLOOKUP($A143,delib,12,0)*(Físico!C143)),0)</f>
        <v>0</v>
      </c>
      <c r="E143">
        <f>IFERROR((VLOOKUP($A143,delib,12,0)*(Físico!D143)),0)</f>
        <v>0</v>
      </c>
      <c r="F143">
        <f>IFERROR((VLOOKUP($A143,delib,12,0)*(Físico!E143)),0)</f>
        <v>0</v>
      </c>
      <c r="G143">
        <f>IFERROR((VLOOKUP($A143,delib,12,0)*(Físico!F143)),0)</f>
        <v>0</v>
      </c>
      <c r="H143">
        <f>IFERROR((VLOOKUP($A143,delib,12,0)*(Físico!G143)),0)</f>
        <v>0</v>
      </c>
      <c r="I143">
        <f>IFERROR((VLOOKUP($A143,delib,12,0)*(Físico!H143)),0)</f>
        <v>0</v>
      </c>
      <c r="J143">
        <f>IFERROR((VLOOKUP($A143,delib,12,0)*(Físico!I143)),0)</f>
        <v>0</v>
      </c>
      <c r="K143">
        <f>IFERROR((VLOOKUP($A143,delib,12,0)*(Físico!J143)),0)</f>
        <v>0</v>
      </c>
      <c r="L143">
        <f>IFERROR((VLOOKUP($A143,delib,12,0)*(Físico!K143)),0)</f>
        <v>0</v>
      </c>
      <c r="M143">
        <f>IFERROR((VLOOKUP($A143,delib,12,0)*(Físico!L143)),0)</f>
        <v>0</v>
      </c>
      <c r="N143">
        <f>IFERROR((VLOOKUP($A143,delib,12,0)*(Físico!M143)),0)</f>
        <v>0</v>
      </c>
      <c r="O143">
        <f>IFERROR((VLOOKUP($A143,delib,12,0)*(Físico!N143)),0)</f>
        <v>0</v>
      </c>
      <c r="P143">
        <f>IFERROR((VLOOKUP($A143,delib,12,0)*(Físico!O143)),0)</f>
        <v>0</v>
      </c>
      <c r="Q143">
        <f>IFERROR((VLOOKUP($A143,delib,12,0)*(Físico!P143)),0)</f>
        <v>0</v>
      </c>
      <c r="R143">
        <f>IFERROR((VLOOKUP($A143,delib,12,0)*(Físico!Q143)),0)</f>
        <v>0</v>
      </c>
      <c r="S143">
        <f>IFERROR((VLOOKUP($A143,delib,12,0)*(Físico!R143)),0)</f>
        <v>0</v>
      </c>
      <c r="T143">
        <f>IFERROR((VLOOKUP($A143,delib,12,0)*(Físico!S143)),0)</f>
        <v>0</v>
      </c>
      <c r="U143">
        <f>IFERROR((VLOOKUP($A143,delib,12,0)*(Físico!T143)),0)</f>
        <v>0</v>
      </c>
      <c r="V143">
        <f>IFERROR((VLOOKUP($A143,delib,12,0)*(Físico!U143)),0)</f>
        <v>0</v>
      </c>
      <c r="W143">
        <f>IFERROR((VLOOKUP($A143,delib,12,0)*(Físico!V143)),0)</f>
        <v>0</v>
      </c>
      <c r="X143">
        <f>IFERROR((VLOOKUP($A143,delib,12,0)*(Físico!W143)),0)</f>
        <v>0</v>
      </c>
      <c r="Y143">
        <f>IFERROR((VLOOKUP($A143,delib,12,0)*(Físico!X143)),0)</f>
        <v>0</v>
      </c>
      <c r="Z143">
        <f>IFERROR((VLOOKUP($A143,delib,12,0)*(Físico!Y143)),0)</f>
        <v>0</v>
      </c>
      <c r="AA143">
        <f>IFERROR((VLOOKUP($A143,delib,12,0)*(Físico!Z143)),0)</f>
        <v>0</v>
      </c>
      <c r="AB143">
        <f>IFERROR((VLOOKUP($A143,delib,12,0)*(Físico!AA143)),0)</f>
        <v>0</v>
      </c>
      <c r="AC143">
        <f>IFERROR((VLOOKUP($A143,delib,12,0)*(Físico!AB143)),0)</f>
        <v>0</v>
      </c>
      <c r="AD143">
        <f>IFERROR((VLOOKUP($A143,delib,12,0)*(Físico!AC143)),0)</f>
        <v>0</v>
      </c>
      <c r="AE143">
        <f>IFERROR((VLOOKUP($A143,delib,12,0)*(Físico!AD143)),0)</f>
        <v>0</v>
      </c>
      <c r="AF143">
        <f>IFERROR((VLOOKUP($A143,delib,12,0)*(Físico!AE143)),0)</f>
        <v>0</v>
      </c>
      <c r="AG143">
        <f>IFERROR((VLOOKUP($A143,delib,12,0)*(Físico!AF143)),0)</f>
        <v>0</v>
      </c>
      <c r="AH143">
        <f>IFERROR((VLOOKUP($A143,delib,12,0)*(Físico!AG143)),0)</f>
        <v>0</v>
      </c>
      <c r="AI143">
        <f>IFERROR((VLOOKUP($A143,delib,12,0)*(Físico!AH143)),0)</f>
        <v>0</v>
      </c>
      <c r="AJ143">
        <f>IFERROR((VLOOKUP($A143,delib,12,0)*(Físico!AI143)),0)</f>
        <v>0</v>
      </c>
      <c r="AK143">
        <f>IFERROR((VLOOKUP($A143,delib,12,0)*(Físico!AJ143)),0)</f>
        <v>0</v>
      </c>
      <c r="AL143">
        <f>IFERROR((VLOOKUP($A143,delib,12,0)*(Físico!AK143)),0)</f>
        <v>0</v>
      </c>
      <c r="AM143">
        <f>IFERROR((VLOOKUP($A143,delib,12,0)*(Físico!AL143)),0)</f>
        <v>0</v>
      </c>
      <c r="AN143" s="1">
        <f t="shared" si="5"/>
        <v>0</v>
      </c>
    </row>
    <row r="144" spans="1:40" x14ac:dyDescent="0.25">
      <c r="A144">
        <f t="shared" si="4"/>
        <v>408060549</v>
      </c>
      <c r="B144" t="s">
        <v>185</v>
      </c>
      <c r="C144">
        <f>IFERROR((VLOOKUP($A144,delib,12,0)*(Físico!B144)),0)</f>
        <v>0</v>
      </c>
      <c r="D144">
        <f>IFERROR((VLOOKUP($A144,delib,12,0)*(Físico!C144)),0)</f>
        <v>0</v>
      </c>
      <c r="E144">
        <f>IFERROR((VLOOKUP($A144,delib,12,0)*(Físico!D144)),0)</f>
        <v>0</v>
      </c>
      <c r="F144">
        <f>IFERROR((VLOOKUP($A144,delib,12,0)*(Físico!E144)),0)</f>
        <v>0</v>
      </c>
      <c r="G144">
        <f>IFERROR((VLOOKUP($A144,delib,12,0)*(Físico!F144)),0)</f>
        <v>0</v>
      </c>
      <c r="H144">
        <f>IFERROR((VLOOKUP($A144,delib,12,0)*(Físico!G144)),0)</f>
        <v>0</v>
      </c>
      <c r="I144">
        <f>IFERROR((VLOOKUP($A144,delib,12,0)*(Físico!H144)),0)</f>
        <v>0</v>
      </c>
      <c r="J144">
        <f>IFERROR((VLOOKUP($A144,delib,12,0)*(Físico!I144)),0)</f>
        <v>0</v>
      </c>
      <c r="K144">
        <f>IFERROR((VLOOKUP($A144,delib,12,0)*(Físico!J144)),0)</f>
        <v>0</v>
      </c>
      <c r="L144">
        <f>IFERROR((VLOOKUP($A144,delib,12,0)*(Físico!K144)),0)</f>
        <v>0</v>
      </c>
      <c r="M144">
        <f>IFERROR((VLOOKUP($A144,delib,12,0)*(Físico!L144)),0)</f>
        <v>0</v>
      </c>
      <c r="N144">
        <f>IFERROR((VLOOKUP($A144,delib,12,0)*(Físico!M144)),0)</f>
        <v>0</v>
      </c>
      <c r="O144">
        <f>IFERROR((VLOOKUP($A144,delib,12,0)*(Físico!N144)),0)</f>
        <v>0</v>
      </c>
      <c r="P144">
        <f>IFERROR((VLOOKUP($A144,delib,12,0)*(Físico!O144)),0)</f>
        <v>0</v>
      </c>
      <c r="Q144">
        <f>IFERROR((VLOOKUP($A144,delib,12,0)*(Físico!P144)),0)</f>
        <v>0</v>
      </c>
      <c r="R144">
        <f>IFERROR((VLOOKUP($A144,delib,12,0)*(Físico!Q144)),0)</f>
        <v>0</v>
      </c>
      <c r="S144">
        <f>IFERROR((VLOOKUP($A144,delib,12,0)*(Físico!R144)),0)</f>
        <v>0</v>
      </c>
      <c r="T144">
        <f>IFERROR((VLOOKUP($A144,delib,12,0)*(Físico!S144)),0)</f>
        <v>0</v>
      </c>
      <c r="U144">
        <f>IFERROR((VLOOKUP($A144,delib,12,0)*(Físico!T144)),0)</f>
        <v>0</v>
      </c>
      <c r="V144">
        <f>IFERROR((VLOOKUP($A144,delib,12,0)*(Físico!U144)),0)</f>
        <v>0</v>
      </c>
      <c r="W144">
        <f>IFERROR((VLOOKUP($A144,delib,12,0)*(Físico!V144)),0)</f>
        <v>0</v>
      </c>
      <c r="X144">
        <f>IFERROR((VLOOKUP($A144,delib,12,0)*(Físico!W144)),0)</f>
        <v>0</v>
      </c>
      <c r="Y144">
        <f>IFERROR((VLOOKUP($A144,delib,12,0)*(Físico!X144)),0)</f>
        <v>0</v>
      </c>
      <c r="Z144">
        <f>IFERROR((VLOOKUP($A144,delib,12,0)*(Físico!Y144)),0)</f>
        <v>0</v>
      </c>
      <c r="AA144">
        <f>IFERROR((VLOOKUP($A144,delib,12,0)*(Físico!Z144)),0)</f>
        <v>0</v>
      </c>
      <c r="AB144">
        <f>IFERROR((VLOOKUP($A144,delib,12,0)*(Físico!AA144)),0)</f>
        <v>0</v>
      </c>
      <c r="AC144">
        <f>IFERROR((VLOOKUP($A144,delib,12,0)*(Físico!AB144)),0)</f>
        <v>214.21</v>
      </c>
      <c r="AD144">
        <f>IFERROR((VLOOKUP($A144,delib,12,0)*(Físico!AC144)),0)</f>
        <v>0</v>
      </c>
      <c r="AE144">
        <f>IFERROR((VLOOKUP($A144,delib,12,0)*(Físico!AD144)),0)</f>
        <v>0</v>
      </c>
      <c r="AF144">
        <f>IFERROR((VLOOKUP($A144,delib,12,0)*(Físico!AE144)),0)</f>
        <v>0</v>
      </c>
      <c r="AG144">
        <f>IFERROR((VLOOKUP($A144,delib,12,0)*(Físico!AF144)),0)</f>
        <v>0</v>
      </c>
      <c r="AH144">
        <f>IFERROR((VLOOKUP($A144,delib,12,0)*(Físico!AG144)),0)</f>
        <v>0</v>
      </c>
      <c r="AI144">
        <f>IFERROR((VLOOKUP($A144,delib,12,0)*(Físico!AH144)),0)</f>
        <v>0</v>
      </c>
      <c r="AJ144">
        <f>IFERROR((VLOOKUP($A144,delib,12,0)*(Físico!AI144)),0)</f>
        <v>0</v>
      </c>
      <c r="AK144">
        <f>IFERROR((VLOOKUP($A144,delib,12,0)*(Físico!AJ144)),0)</f>
        <v>0</v>
      </c>
      <c r="AL144">
        <f>IFERROR((VLOOKUP($A144,delib,12,0)*(Físico!AK144)),0)</f>
        <v>0</v>
      </c>
      <c r="AM144">
        <f>IFERROR((VLOOKUP($A144,delib,12,0)*(Físico!AL144)),0)</f>
        <v>0</v>
      </c>
      <c r="AN144" s="1">
        <f t="shared" si="5"/>
        <v>214.21</v>
      </c>
    </row>
    <row r="145" spans="1:40" x14ac:dyDescent="0.25">
      <c r="A145">
        <f t="shared" si="4"/>
        <v>408060573</v>
      </c>
      <c r="B145" t="s">
        <v>186</v>
      </c>
      <c r="C145">
        <f>IFERROR((VLOOKUP($A145,delib,12,0)*(Físico!B145)),0)</f>
        <v>0</v>
      </c>
      <c r="D145">
        <f>IFERROR((VLOOKUP($A145,delib,12,0)*(Físico!C145)),0)</f>
        <v>0</v>
      </c>
      <c r="E145">
        <f>IFERROR((VLOOKUP($A145,delib,12,0)*(Físico!D145)),0)</f>
        <v>0</v>
      </c>
      <c r="F145">
        <f>IFERROR((VLOOKUP($A145,delib,12,0)*(Físico!E145)),0)</f>
        <v>0</v>
      </c>
      <c r="G145">
        <f>IFERROR((VLOOKUP($A145,delib,12,0)*(Físico!F145)),0)</f>
        <v>0</v>
      </c>
      <c r="H145">
        <f>IFERROR((VLOOKUP($A145,delib,12,0)*(Físico!G145)),0)</f>
        <v>0</v>
      </c>
      <c r="I145">
        <f>IFERROR((VLOOKUP($A145,delib,12,0)*(Físico!H145)),0)</f>
        <v>0</v>
      </c>
      <c r="J145">
        <f>IFERROR((VLOOKUP($A145,delib,12,0)*(Físico!I145)),0)</f>
        <v>0</v>
      </c>
      <c r="K145">
        <f>IFERROR((VLOOKUP($A145,delib,12,0)*(Físico!J145)),0)</f>
        <v>0</v>
      </c>
      <c r="L145">
        <f>IFERROR((VLOOKUP($A145,delib,12,0)*(Físico!K145)),0)</f>
        <v>0</v>
      </c>
      <c r="M145">
        <f>IFERROR((VLOOKUP($A145,delib,12,0)*(Físico!L145)),0)</f>
        <v>0</v>
      </c>
      <c r="N145">
        <f>IFERROR((VLOOKUP($A145,delib,12,0)*(Físico!M145)),0)</f>
        <v>0</v>
      </c>
      <c r="O145">
        <f>IFERROR((VLOOKUP($A145,delib,12,0)*(Físico!N145)),0)</f>
        <v>0</v>
      </c>
      <c r="P145">
        <f>IFERROR((VLOOKUP($A145,delib,12,0)*(Físico!O145)),0)</f>
        <v>0</v>
      </c>
      <c r="Q145">
        <f>IFERROR((VLOOKUP($A145,delib,12,0)*(Físico!P145)),0)</f>
        <v>0</v>
      </c>
      <c r="R145">
        <f>IFERROR((VLOOKUP($A145,delib,12,0)*(Físico!Q145)),0)</f>
        <v>0</v>
      </c>
      <c r="S145">
        <f>IFERROR((VLOOKUP($A145,delib,12,0)*(Físico!R145)),0)</f>
        <v>0</v>
      </c>
      <c r="T145">
        <f>IFERROR((VLOOKUP($A145,delib,12,0)*(Físico!S145)),0)</f>
        <v>0</v>
      </c>
      <c r="U145">
        <f>IFERROR((VLOOKUP($A145,delib,12,0)*(Físico!T145)),0)</f>
        <v>0</v>
      </c>
      <c r="V145">
        <f>IFERROR((VLOOKUP($A145,delib,12,0)*(Físico!U145)),0)</f>
        <v>0</v>
      </c>
      <c r="W145">
        <f>IFERROR((VLOOKUP($A145,delib,12,0)*(Físico!V145)),0)</f>
        <v>0</v>
      </c>
      <c r="X145">
        <f>IFERROR((VLOOKUP($A145,delib,12,0)*(Físico!W145)),0)</f>
        <v>0</v>
      </c>
      <c r="Y145">
        <f>IFERROR((VLOOKUP($A145,delib,12,0)*(Físico!X145)),0)</f>
        <v>0</v>
      </c>
      <c r="Z145">
        <f>IFERROR((VLOOKUP($A145,delib,12,0)*(Físico!Y145)),0)</f>
        <v>0</v>
      </c>
      <c r="AA145">
        <f>IFERROR((VLOOKUP($A145,delib,12,0)*(Físico!Z145)),0)</f>
        <v>0</v>
      </c>
      <c r="AB145">
        <f>IFERROR((VLOOKUP($A145,delib,12,0)*(Físico!AA145)),0)</f>
        <v>0</v>
      </c>
      <c r="AC145">
        <f>IFERROR((VLOOKUP($A145,delib,12,0)*(Físico!AB145)),0)</f>
        <v>0</v>
      </c>
      <c r="AD145">
        <f>IFERROR((VLOOKUP($A145,delib,12,0)*(Físico!AC145)),0)</f>
        <v>0</v>
      </c>
      <c r="AE145">
        <f>IFERROR((VLOOKUP($A145,delib,12,0)*(Físico!AD145)),0)</f>
        <v>0</v>
      </c>
      <c r="AF145">
        <f>IFERROR((VLOOKUP($A145,delib,12,0)*(Físico!AE145)),0)</f>
        <v>0</v>
      </c>
      <c r="AG145">
        <f>IFERROR((VLOOKUP($A145,delib,12,0)*(Físico!AF145)),0)</f>
        <v>0</v>
      </c>
      <c r="AH145">
        <f>IFERROR((VLOOKUP($A145,delib,12,0)*(Físico!AG145)),0)</f>
        <v>0</v>
      </c>
      <c r="AI145">
        <f>IFERROR((VLOOKUP($A145,delib,12,0)*(Físico!AH145)),0)</f>
        <v>0</v>
      </c>
      <c r="AJ145">
        <f>IFERROR((VLOOKUP($A145,delib,12,0)*(Físico!AI145)),0)</f>
        <v>0</v>
      </c>
      <c r="AK145">
        <f>IFERROR((VLOOKUP($A145,delib,12,0)*(Físico!AJ145)),0)</f>
        <v>0</v>
      </c>
      <c r="AL145">
        <f>IFERROR((VLOOKUP($A145,delib,12,0)*(Físico!AK145)),0)</f>
        <v>0</v>
      </c>
      <c r="AM145">
        <f>IFERROR((VLOOKUP($A145,delib,12,0)*(Físico!AL145)),0)</f>
        <v>0</v>
      </c>
      <c r="AN145" s="1">
        <f t="shared" si="5"/>
        <v>0</v>
      </c>
    </row>
    <row r="146" spans="1:40" x14ac:dyDescent="0.25">
      <c r="A146">
        <f t="shared" si="4"/>
        <v>408060581</v>
      </c>
      <c r="B146" t="s">
        <v>187</v>
      </c>
      <c r="C146">
        <f>IFERROR((VLOOKUP($A146,delib,12,0)*(Físico!B146)),0)</f>
        <v>0</v>
      </c>
      <c r="D146">
        <f>IFERROR((VLOOKUP($A146,delib,12,0)*(Físico!C146)),0)</f>
        <v>0</v>
      </c>
      <c r="E146">
        <f>IFERROR((VLOOKUP($A146,delib,12,0)*(Físico!D146)),0)</f>
        <v>0</v>
      </c>
      <c r="F146">
        <f>IFERROR((VLOOKUP($A146,delib,12,0)*(Físico!E146)),0)</f>
        <v>0</v>
      </c>
      <c r="G146">
        <f>IFERROR((VLOOKUP($A146,delib,12,0)*(Físico!F146)),0)</f>
        <v>0</v>
      </c>
      <c r="H146">
        <f>IFERROR((VLOOKUP($A146,delib,12,0)*(Físico!G146)),0)</f>
        <v>0</v>
      </c>
      <c r="I146">
        <f>IFERROR((VLOOKUP($A146,delib,12,0)*(Físico!H146)),0)</f>
        <v>0</v>
      </c>
      <c r="J146">
        <f>IFERROR((VLOOKUP($A146,delib,12,0)*(Físico!I146)),0)</f>
        <v>0</v>
      </c>
      <c r="K146">
        <f>IFERROR((VLOOKUP($A146,delib,12,0)*(Físico!J146)),0)</f>
        <v>0</v>
      </c>
      <c r="L146">
        <f>IFERROR((VLOOKUP($A146,delib,12,0)*(Físico!K146)),0)</f>
        <v>0</v>
      </c>
      <c r="M146">
        <f>IFERROR((VLOOKUP($A146,delib,12,0)*(Físico!L146)),0)</f>
        <v>0</v>
      </c>
      <c r="N146">
        <f>IFERROR((VLOOKUP($A146,delib,12,0)*(Físico!M146)),0)</f>
        <v>0</v>
      </c>
      <c r="O146">
        <f>IFERROR((VLOOKUP($A146,delib,12,0)*(Físico!N146)),0)</f>
        <v>0</v>
      </c>
      <c r="P146">
        <f>IFERROR((VLOOKUP($A146,delib,12,0)*(Físico!O146)),0)</f>
        <v>0</v>
      </c>
      <c r="Q146">
        <f>IFERROR((VLOOKUP($A146,delib,12,0)*(Físico!P146)),0)</f>
        <v>0</v>
      </c>
      <c r="R146">
        <f>IFERROR((VLOOKUP($A146,delib,12,0)*(Físico!Q146)),0)</f>
        <v>0</v>
      </c>
      <c r="S146">
        <f>IFERROR((VLOOKUP($A146,delib,12,0)*(Físico!R146)),0)</f>
        <v>0</v>
      </c>
      <c r="T146">
        <f>IFERROR((VLOOKUP($A146,delib,12,0)*(Físico!S146)),0)</f>
        <v>0</v>
      </c>
      <c r="U146">
        <f>IFERROR((VLOOKUP($A146,delib,12,0)*(Físico!T146)),0)</f>
        <v>0</v>
      </c>
      <c r="V146">
        <f>IFERROR((VLOOKUP($A146,delib,12,0)*(Físico!U146)),0)</f>
        <v>0</v>
      </c>
      <c r="W146">
        <f>IFERROR((VLOOKUP($A146,delib,12,0)*(Físico!V146)),0)</f>
        <v>0</v>
      </c>
      <c r="X146">
        <f>IFERROR((VLOOKUP($A146,delib,12,0)*(Físico!W146)),0)</f>
        <v>0</v>
      </c>
      <c r="Y146">
        <f>IFERROR((VLOOKUP($A146,delib,12,0)*(Físico!X146)),0)</f>
        <v>0</v>
      </c>
      <c r="Z146">
        <f>IFERROR((VLOOKUP($A146,delib,12,0)*(Físico!Y146)),0)</f>
        <v>0</v>
      </c>
      <c r="AA146">
        <f>IFERROR((VLOOKUP($A146,delib,12,0)*(Físico!Z146)),0)</f>
        <v>0</v>
      </c>
      <c r="AB146">
        <f>IFERROR((VLOOKUP($A146,delib,12,0)*(Físico!AA146)),0)</f>
        <v>0</v>
      </c>
      <c r="AC146">
        <f>IFERROR((VLOOKUP($A146,delib,12,0)*(Físico!AB146)),0)</f>
        <v>0</v>
      </c>
      <c r="AD146">
        <f>IFERROR((VLOOKUP($A146,delib,12,0)*(Físico!AC146)),0)</f>
        <v>0</v>
      </c>
      <c r="AE146">
        <f>IFERROR((VLOOKUP($A146,delib,12,0)*(Físico!AD146)),0)</f>
        <v>0</v>
      </c>
      <c r="AF146">
        <f>IFERROR((VLOOKUP($A146,delib,12,0)*(Físico!AE146)),0)</f>
        <v>0</v>
      </c>
      <c r="AG146">
        <f>IFERROR((VLOOKUP($A146,delib,12,0)*(Físico!AF146)),0)</f>
        <v>0</v>
      </c>
      <c r="AH146">
        <f>IFERROR((VLOOKUP($A146,delib,12,0)*(Físico!AG146)),0)</f>
        <v>0</v>
      </c>
      <c r="AI146">
        <f>IFERROR((VLOOKUP($A146,delib,12,0)*(Físico!AH146)),0)</f>
        <v>0</v>
      </c>
      <c r="AJ146">
        <f>IFERROR((VLOOKUP($A146,delib,12,0)*(Físico!AI146)),0)</f>
        <v>0</v>
      </c>
      <c r="AK146">
        <f>IFERROR((VLOOKUP($A146,delib,12,0)*(Físico!AJ146)),0)</f>
        <v>0</v>
      </c>
      <c r="AL146">
        <f>IFERROR((VLOOKUP($A146,delib,12,0)*(Físico!AK146)),0)</f>
        <v>0</v>
      </c>
      <c r="AM146">
        <f>IFERROR((VLOOKUP($A146,delib,12,0)*(Físico!AL146)),0)</f>
        <v>0</v>
      </c>
      <c r="AN146" s="1">
        <f t="shared" si="5"/>
        <v>0</v>
      </c>
    </row>
    <row r="147" spans="1:40" x14ac:dyDescent="0.25">
      <c r="A147">
        <f t="shared" si="4"/>
        <v>408060646</v>
      </c>
      <c r="B147" t="s">
        <v>188</v>
      </c>
      <c r="C147">
        <f>IFERROR((VLOOKUP($A147,delib,12,0)*(Físico!B147)),0)</f>
        <v>0</v>
      </c>
      <c r="D147">
        <f>IFERROR((VLOOKUP($A147,delib,12,0)*(Físico!C147)),0)</f>
        <v>0</v>
      </c>
      <c r="E147">
        <f>IFERROR((VLOOKUP($A147,delib,12,0)*(Físico!D147)),0)</f>
        <v>0</v>
      </c>
      <c r="F147">
        <f>IFERROR((VLOOKUP($A147,delib,12,0)*(Físico!E147)),0)</f>
        <v>0</v>
      </c>
      <c r="G147">
        <f>IFERROR((VLOOKUP($A147,delib,12,0)*(Físico!F147)),0)</f>
        <v>0</v>
      </c>
      <c r="H147">
        <f>IFERROR((VLOOKUP($A147,delib,12,0)*(Físico!G147)),0)</f>
        <v>0</v>
      </c>
      <c r="I147">
        <f>IFERROR((VLOOKUP($A147,delib,12,0)*(Físico!H147)),0)</f>
        <v>0</v>
      </c>
      <c r="J147">
        <f>IFERROR((VLOOKUP($A147,delib,12,0)*(Físico!I147)),0)</f>
        <v>0</v>
      </c>
      <c r="K147">
        <f>IFERROR((VLOOKUP($A147,delib,12,0)*(Físico!J147)),0)</f>
        <v>0</v>
      </c>
      <c r="L147">
        <f>IFERROR((VLOOKUP($A147,delib,12,0)*(Físico!K147)),0)</f>
        <v>0</v>
      </c>
      <c r="M147">
        <f>IFERROR((VLOOKUP($A147,delib,12,0)*(Físico!L147)),0)</f>
        <v>0</v>
      </c>
      <c r="N147">
        <f>IFERROR((VLOOKUP($A147,delib,12,0)*(Físico!M147)),0)</f>
        <v>0</v>
      </c>
      <c r="O147">
        <f>IFERROR((VLOOKUP($A147,delib,12,0)*(Físico!N147)),0)</f>
        <v>0</v>
      </c>
      <c r="P147">
        <f>IFERROR((VLOOKUP($A147,delib,12,0)*(Físico!O147)),0)</f>
        <v>0</v>
      </c>
      <c r="Q147">
        <f>IFERROR((VLOOKUP($A147,delib,12,0)*(Físico!P147)),0)</f>
        <v>0</v>
      </c>
      <c r="R147">
        <f>IFERROR((VLOOKUP($A147,delib,12,0)*(Físico!Q147)),0)</f>
        <v>0</v>
      </c>
      <c r="S147">
        <f>IFERROR((VLOOKUP($A147,delib,12,0)*(Físico!R147)),0)</f>
        <v>0</v>
      </c>
      <c r="T147">
        <f>IFERROR((VLOOKUP($A147,delib,12,0)*(Físico!S147)),0)</f>
        <v>0</v>
      </c>
      <c r="U147">
        <f>IFERROR((VLOOKUP($A147,delib,12,0)*(Físico!T147)),0)</f>
        <v>0</v>
      </c>
      <c r="V147">
        <f>IFERROR((VLOOKUP($A147,delib,12,0)*(Físico!U147)),0)</f>
        <v>0</v>
      </c>
      <c r="W147">
        <f>IFERROR((VLOOKUP($A147,delib,12,0)*(Físico!V147)),0)</f>
        <v>0</v>
      </c>
      <c r="X147">
        <f>IFERROR((VLOOKUP($A147,delib,12,0)*(Físico!W147)),0)</f>
        <v>0</v>
      </c>
      <c r="Y147">
        <f>IFERROR((VLOOKUP($A147,delib,12,0)*(Físico!X147)),0)</f>
        <v>0</v>
      </c>
      <c r="Z147">
        <f>IFERROR((VLOOKUP($A147,delib,12,0)*(Físico!Y147)),0)</f>
        <v>0</v>
      </c>
      <c r="AA147">
        <f>IFERROR((VLOOKUP($A147,delib,12,0)*(Físico!Z147)),0)</f>
        <v>0</v>
      </c>
      <c r="AB147">
        <f>IFERROR((VLOOKUP($A147,delib,12,0)*(Físico!AA147)),0)</f>
        <v>0</v>
      </c>
      <c r="AC147">
        <f>IFERROR((VLOOKUP($A147,delib,12,0)*(Físico!AB147)),0)</f>
        <v>0</v>
      </c>
      <c r="AD147">
        <f>IFERROR((VLOOKUP($A147,delib,12,0)*(Físico!AC147)),0)</f>
        <v>0</v>
      </c>
      <c r="AE147">
        <f>IFERROR((VLOOKUP($A147,delib,12,0)*(Físico!AD147)),0)</f>
        <v>0</v>
      </c>
      <c r="AF147">
        <f>IFERROR((VLOOKUP($A147,delib,12,0)*(Físico!AE147)),0)</f>
        <v>0</v>
      </c>
      <c r="AG147">
        <f>IFERROR((VLOOKUP($A147,delib,12,0)*(Físico!AF147)),0)</f>
        <v>0</v>
      </c>
      <c r="AH147">
        <f>IFERROR((VLOOKUP($A147,delib,12,0)*(Físico!AG147)),0)</f>
        <v>0</v>
      </c>
      <c r="AI147">
        <f>IFERROR((VLOOKUP($A147,delib,12,0)*(Físico!AH147)),0)</f>
        <v>0</v>
      </c>
      <c r="AJ147">
        <f>IFERROR((VLOOKUP($A147,delib,12,0)*(Físico!AI147)),0)</f>
        <v>0</v>
      </c>
      <c r="AK147">
        <f>IFERROR((VLOOKUP($A147,delib,12,0)*(Físico!AJ147)),0)</f>
        <v>0</v>
      </c>
      <c r="AL147">
        <f>IFERROR((VLOOKUP($A147,delib,12,0)*(Físico!AK147)),0)</f>
        <v>0</v>
      </c>
      <c r="AM147">
        <f>IFERROR((VLOOKUP($A147,delib,12,0)*(Físico!AL147)),0)</f>
        <v>0</v>
      </c>
      <c r="AN147" s="1">
        <f t="shared" si="5"/>
        <v>0</v>
      </c>
    </row>
    <row r="148" spans="1:40" x14ac:dyDescent="0.25">
      <c r="A148">
        <f t="shared" si="4"/>
        <v>408060700</v>
      </c>
      <c r="B148" t="s">
        <v>189</v>
      </c>
      <c r="C148">
        <f>IFERROR((VLOOKUP($A148,delib,12,0)*(Físico!B148)),0)</f>
        <v>0</v>
      </c>
      <c r="D148">
        <f>IFERROR((VLOOKUP($A148,delib,12,0)*(Físico!C148)),0)</f>
        <v>0</v>
      </c>
      <c r="E148">
        <f>IFERROR((VLOOKUP($A148,delib,12,0)*(Físico!D148)),0)</f>
        <v>0</v>
      </c>
      <c r="F148">
        <f>IFERROR((VLOOKUP($A148,delib,12,0)*(Físico!E148)),0)</f>
        <v>0</v>
      </c>
      <c r="G148">
        <f>IFERROR((VLOOKUP($A148,delib,12,0)*(Físico!F148)),0)</f>
        <v>0</v>
      </c>
      <c r="H148">
        <f>IFERROR((VLOOKUP($A148,delib,12,0)*(Físico!G148)),0)</f>
        <v>0</v>
      </c>
      <c r="I148">
        <f>IFERROR((VLOOKUP($A148,delib,12,0)*(Físico!H148)),0)</f>
        <v>0</v>
      </c>
      <c r="J148">
        <f>IFERROR((VLOOKUP($A148,delib,12,0)*(Físico!I148)),0)</f>
        <v>0</v>
      </c>
      <c r="K148">
        <f>IFERROR((VLOOKUP($A148,delib,12,0)*(Físico!J148)),0)</f>
        <v>0</v>
      </c>
      <c r="L148">
        <f>IFERROR((VLOOKUP($A148,delib,12,0)*(Físico!K148)),0)</f>
        <v>0</v>
      </c>
      <c r="M148">
        <f>IFERROR((VLOOKUP($A148,delib,12,0)*(Físico!L148)),0)</f>
        <v>0</v>
      </c>
      <c r="N148">
        <f>IFERROR((VLOOKUP($A148,delib,12,0)*(Físico!M148)),0)</f>
        <v>0</v>
      </c>
      <c r="O148">
        <f>IFERROR((VLOOKUP($A148,delib,12,0)*(Físico!N148)),0)</f>
        <v>0</v>
      </c>
      <c r="P148">
        <f>IFERROR((VLOOKUP($A148,delib,12,0)*(Físico!O148)),0)</f>
        <v>0</v>
      </c>
      <c r="Q148">
        <f>IFERROR((VLOOKUP($A148,delib,12,0)*(Físico!P148)),0)</f>
        <v>0</v>
      </c>
      <c r="R148">
        <f>IFERROR((VLOOKUP($A148,delib,12,0)*(Físico!Q148)),0)</f>
        <v>0</v>
      </c>
      <c r="S148">
        <f>IFERROR((VLOOKUP($A148,delib,12,0)*(Físico!R148)),0)</f>
        <v>0</v>
      </c>
      <c r="T148">
        <f>IFERROR((VLOOKUP($A148,delib,12,0)*(Físico!S148)),0)</f>
        <v>0</v>
      </c>
      <c r="U148">
        <f>IFERROR((VLOOKUP($A148,delib,12,0)*(Físico!T148)),0)</f>
        <v>0</v>
      </c>
      <c r="V148">
        <f>IFERROR((VLOOKUP($A148,delib,12,0)*(Físico!U148)),0)</f>
        <v>0</v>
      </c>
      <c r="W148">
        <f>IFERROR((VLOOKUP($A148,delib,12,0)*(Físico!V148)),0)</f>
        <v>0</v>
      </c>
      <c r="X148">
        <f>IFERROR((VLOOKUP($A148,delib,12,0)*(Físico!W148)),0)</f>
        <v>0</v>
      </c>
      <c r="Y148">
        <f>IFERROR((VLOOKUP($A148,delib,12,0)*(Físico!X148)),0)</f>
        <v>0</v>
      </c>
      <c r="Z148">
        <f>IFERROR((VLOOKUP($A148,delib,12,0)*(Físico!Y148)),0)</f>
        <v>0</v>
      </c>
      <c r="AA148">
        <f>IFERROR((VLOOKUP($A148,delib,12,0)*(Físico!Z148)),0)</f>
        <v>0</v>
      </c>
      <c r="AB148">
        <f>IFERROR((VLOOKUP($A148,delib,12,0)*(Físico!AA148)),0)</f>
        <v>0</v>
      </c>
      <c r="AC148">
        <f>IFERROR((VLOOKUP($A148,delib,12,0)*(Físico!AB148)),0)</f>
        <v>0</v>
      </c>
      <c r="AD148">
        <f>IFERROR((VLOOKUP($A148,delib,12,0)*(Físico!AC148)),0)</f>
        <v>0</v>
      </c>
      <c r="AE148">
        <f>IFERROR((VLOOKUP($A148,delib,12,0)*(Físico!AD148)),0)</f>
        <v>0</v>
      </c>
      <c r="AF148">
        <f>IFERROR((VLOOKUP($A148,delib,12,0)*(Físico!AE148)),0)</f>
        <v>0</v>
      </c>
      <c r="AG148">
        <f>IFERROR((VLOOKUP($A148,delib,12,0)*(Físico!AF148)),0)</f>
        <v>209.82</v>
      </c>
      <c r="AH148">
        <f>IFERROR((VLOOKUP($A148,delib,12,0)*(Físico!AG148)),0)</f>
        <v>0</v>
      </c>
      <c r="AI148">
        <f>IFERROR((VLOOKUP($A148,delib,12,0)*(Físico!AH148)),0)</f>
        <v>0</v>
      </c>
      <c r="AJ148">
        <f>IFERROR((VLOOKUP($A148,delib,12,0)*(Físico!AI148)),0)</f>
        <v>0</v>
      </c>
      <c r="AK148">
        <f>IFERROR((VLOOKUP($A148,delib,12,0)*(Físico!AJ148)),0)</f>
        <v>0</v>
      </c>
      <c r="AL148">
        <f>IFERROR((VLOOKUP($A148,delib,12,0)*(Físico!AK148)),0)</f>
        <v>0</v>
      </c>
      <c r="AM148">
        <f>IFERROR((VLOOKUP($A148,delib,12,0)*(Físico!AL148)),0)</f>
        <v>0</v>
      </c>
      <c r="AN148" s="1">
        <f t="shared" si="5"/>
        <v>209.82</v>
      </c>
    </row>
    <row r="149" spans="1:40" x14ac:dyDescent="0.25">
      <c r="A149">
        <f t="shared" si="4"/>
        <v>409010065</v>
      </c>
      <c r="B149" t="s">
        <v>190</v>
      </c>
      <c r="C149">
        <f>IFERROR((VLOOKUP($A149,delib,12,0)*(Físico!B149)),0)</f>
        <v>0</v>
      </c>
      <c r="D149">
        <f>IFERROR((VLOOKUP($A149,delib,12,0)*(Físico!C149)),0)</f>
        <v>0</v>
      </c>
      <c r="E149">
        <f>IFERROR((VLOOKUP($A149,delib,12,0)*(Físico!D149)),0)</f>
        <v>0</v>
      </c>
      <c r="F149">
        <f>IFERROR((VLOOKUP($A149,delib,12,0)*(Físico!E149)),0)</f>
        <v>0</v>
      </c>
      <c r="G149">
        <f>IFERROR((VLOOKUP($A149,delib,12,0)*(Físico!F149)),0)</f>
        <v>0</v>
      </c>
      <c r="H149">
        <f>IFERROR((VLOOKUP($A149,delib,12,0)*(Físico!G149)),0)</f>
        <v>0</v>
      </c>
      <c r="I149">
        <f>IFERROR((VLOOKUP($A149,delib,12,0)*(Físico!H149)),0)</f>
        <v>0</v>
      </c>
      <c r="J149">
        <f>IFERROR((VLOOKUP($A149,delib,12,0)*(Físico!I149)),0)</f>
        <v>0</v>
      </c>
      <c r="K149">
        <f>IFERROR((VLOOKUP($A149,delib,12,0)*(Físico!J149)),0)</f>
        <v>0</v>
      </c>
      <c r="L149">
        <f>IFERROR((VLOOKUP($A149,delib,12,0)*(Físico!K149)),0)</f>
        <v>0</v>
      </c>
      <c r="M149">
        <f>IFERROR((VLOOKUP($A149,delib,12,0)*(Físico!L149)),0)</f>
        <v>0</v>
      </c>
      <c r="N149">
        <f>IFERROR((VLOOKUP($A149,delib,12,0)*(Físico!M149)),0)</f>
        <v>0</v>
      </c>
      <c r="O149">
        <f>IFERROR((VLOOKUP($A149,delib,12,0)*(Físico!N149)),0)</f>
        <v>0</v>
      </c>
      <c r="P149">
        <f>IFERROR((VLOOKUP($A149,delib,12,0)*(Físico!O149)),0)</f>
        <v>0</v>
      </c>
      <c r="Q149">
        <f>IFERROR((VLOOKUP($A149,delib,12,0)*(Físico!P149)),0)</f>
        <v>0</v>
      </c>
      <c r="R149">
        <f>IFERROR((VLOOKUP($A149,delib,12,0)*(Físico!Q149)),0)</f>
        <v>0</v>
      </c>
      <c r="S149">
        <f>IFERROR((VLOOKUP($A149,delib,12,0)*(Físico!R149)),0)</f>
        <v>0</v>
      </c>
      <c r="T149">
        <f>IFERROR((VLOOKUP($A149,delib,12,0)*(Físico!S149)),0)</f>
        <v>0</v>
      </c>
      <c r="U149">
        <f>IFERROR((VLOOKUP($A149,delib,12,0)*(Físico!T149)),0)</f>
        <v>0</v>
      </c>
      <c r="V149">
        <f>IFERROR((VLOOKUP($A149,delib,12,0)*(Físico!U149)),0)</f>
        <v>0</v>
      </c>
      <c r="W149">
        <f>IFERROR((VLOOKUP($A149,delib,12,0)*(Físico!V149)),0)</f>
        <v>0</v>
      </c>
      <c r="X149">
        <f>IFERROR((VLOOKUP($A149,delib,12,0)*(Físico!W149)),0)</f>
        <v>0</v>
      </c>
      <c r="Y149">
        <f>IFERROR((VLOOKUP($A149,delib,12,0)*(Físico!X149)),0)</f>
        <v>0</v>
      </c>
      <c r="Z149">
        <f>IFERROR((VLOOKUP($A149,delib,12,0)*(Físico!Y149)),0)</f>
        <v>0</v>
      </c>
      <c r="AA149">
        <f>IFERROR((VLOOKUP($A149,delib,12,0)*(Físico!Z149)),0)</f>
        <v>0</v>
      </c>
      <c r="AB149">
        <f>IFERROR((VLOOKUP($A149,delib,12,0)*(Físico!AA149)),0)</f>
        <v>0</v>
      </c>
      <c r="AC149">
        <f>IFERROR((VLOOKUP($A149,delib,12,0)*(Físico!AB149)),0)</f>
        <v>0</v>
      </c>
      <c r="AD149">
        <f>IFERROR((VLOOKUP($A149,delib,12,0)*(Físico!AC149)),0)</f>
        <v>0</v>
      </c>
      <c r="AE149">
        <f>IFERROR((VLOOKUP($A149,delib,12,0)*(Físico!AD149)),0)</f>
        <v>0</v>
      </c>
      <c r="AF149">
        <f>IFERROR((VLOOKUP($A149,delib,12,0)*(Físico!AE149)),0)</f>
        <v>0</v>
      </c>
      <c r="AG149">
        <f>IFERROR((VLOOKUP($A149,delib,12,0)*(Físico!AF149)),0)</f>
        <v>0</v>
      </c>
      <c r="AH149">
        <f>IFERROR((VLOOKUP($A149,delib,12,0)*(Físico!AG149)),0)</f>
        <v>0</v>
      </c>
      <c r="AI149">
        <f>IFERROR((VLOOKUP($A149,delib,12,0)*(Físico!AH149)),0)</f>
        <v>0</v>
      </c>
      <c r="AJ149">
        <f>IFERROR((VLOOKUP($A149,delib,12,0)*(Físico!AI149)),0)</f>
        <v>0</v>
      </c>
      <c r="AK149">
        <f>IFERROR((VLOOKUP($A149,delib,12,0)*(Físico!AJ149)),0)</f>
        <v>0</v>
      </c>
      <c r="AL149">
        <f>IFERROR((VLOOKUP($A149,delib,12,0)*(Físico!AK149)),0)</f>
        <v>0</v>
      </c>
      <c r="AM149">
        <f>IFERROR((VLOOKUP($A149,delib,12,0)*(Físico!AL149)),0)</f>
        <v>0</v>
      </c>
      <c r="AN149" s="1">
        <f t="shared" si="5"/>
        <v>0</v>
      </c>
    </row>
    <row r="150" spans="1:40" x14ac:dyDescent="0.25">
      <c r="A150">
        <f t="shared" si="4"/>
        <v>409010090</v>
      </c>
      <c r="B150" t="s">
        <v>191</v>
      </c>
      <c r="C150">
        <f>IFERROR((VLOOKUP($A150,delib,12,0)*(Físico!B150)),0)</f>
        <v>0</v>
      </c>
      <c r="D150">
        <f>IFERROR((VLOOKUP($A150,delib,12,0)*(Físico!C150)),0)</f>
        <v>0</v>
      </c>
      <c r="E150">
        <f>IFERROR((VLOOKUP($A150,delib,12,0)*(Físico!D150)),0)</f>
        <v>0</v>
      </c>
      <c r="F150">
        <f>IFERROR((VLOOKUP($A150,delib,12,0)*(Físico!E150)),0)</f>
        <v>0</v>
      </c>
      <c r="G150">
        <f>IFERROR((VLOOKUP($A150,delib,12,0)*(Físico!F150)),0)</f>
        <v>0</v>
      </c>
      <c r="H150">
        <f>IFERROR((VLOOKUP($A150,delib,12,0)*(Físico!G150)),0)</f>
        <v>0</v>
      </c>
      <c r="I150">
        <f>IFERROR((VLOOKUP($A150,delib,12,0)*(Físico!H150)),0)</f>
        <v>0</v>
      </c>
      <c r="J150">
        <f>IFERROR((VLOOKUP($A150,delib,12,0)*(Físico!I150)),0)</f>
        <v>0</v>
      </c>
      <c r="K150">
        <f>IFERROR((VLOOKUP($A150,delib,12,0)*(Físico!J150)),0)</f>
        <v>0</v>
      </c>
      <c r="L150">
        <f>IFERROR((VLOOKUP($A150,delib,12,0)*(Físico!K150)),0)</f>
        <v>0</v>
      </c>
      <c r="M150">
        <f>IFERROR((VLOOKUP($A150,delib,12,0)*(Físico!L150)),0)</f>
        <v>0</v>
      </c>
      <c r="N150">
        <f>IFERROR((VLOOKUP($A150,delib,12,0)*(Físico!M150)),0)</f>
        <v>0</v>
      </c>
      <c r="O150">
        <f>IFERROR((VLOOKUP($A150,delib,12,0)*(Físico!N150)),0)</f>
        <v>0</v>
      </c>
      <c r="P150">
        <f>IFERROR((VLOOKUP($A150,delib,12,0)*(Físico!O150)),0)</f>
        <v>0</v>
      </c>
      <c r="Q150">
        <f>IFERROR((VLOOKUP($A150,delib,12,0)*(Físico!P150)),0)</f>
        <v>0</v>
      </c>
      <c r="R150">
        <f>IFERROR((VLOOKUP($A150,delib,12,0)*(Físico!Q150)),0)</f>
        <v>0</v>
      </c>
      <c r="S150">
        <f>IFERROR((VLOOKUP($A150,delib,12,0)*(Físico!R150)),0)</f>
        <v>0</v>
      </c>
      <c r="T150">
        <f>IFERROR((VLOOKUP($A150,delib,12,0)*(Físico!S150)),0)</f>
        <v>0</v>
      </c>
      <c r="U150">
        <f>IFERROR((VLOOKUP($A150,delib,12,0)*(Físico!T150)),0)</f>
        <v>0</v>
      </c>
      <c r="V150">
        <f>IFERROR((VLOOKUP($A150,delib,12,0)*(Físico!U150)),0)</f>
        <v>0</v>
      </c>
      <c r="W150">
        <f>IFERROR((VLOOKUP($A150,delib,12,0)*(Físico!V150)),0)</f>
        <v>0</v>
      </c>
      <c r="X150">
        <f>IFERROR((VLOOKUP($A150,delib,12,0)*(Físico!W150)),0)</f>
        <v>0</v>
      </c>
      <c r="Y150">
        <f>IFERROR((VLOOKUP($A150,delib,12,0)*(Físico!X150)),0)</f>
        <v>0</v>
      </c>
      <c r="Z150">
        <f>IFERROR((VLOOKUP($A150,delib,12,0)*(Físico!Y150)),0)</f>
        <v>0</v>
      </c>
      <c r="AA150">
        <f>IFERROR((VLOOKUP($A150,delib,12,0)*(Físico!Z150)),0)</f>
        <v>0</v>
      </c>
      <c r="AB150">
        <f>IFERROR((VLOOKUP($A150,delib,12,0)*(Físico!AA150)),0)</f>
        <v>0</v>
      </c>
      <c r="AC150">
        <f>IFERROR((VLOOKUP($A150,delib,12,0)*(Físico!AB150)),0)</f>
        <v>0</v>
      </c>
      <c r="AD150">
        <f>IFERROR((VLOOKUP($A150,delib,12,0)*(Físico!AC150)),0)</f>
        <v>0</v>
      </c>
      <c r="AE150">
        <f>IFERROR((VLOOKUP($A150,delib,12,0)*(Físico!AD150)),0)</f>
        <v>0</v>
      </c>
      <c r="AF150">
        <f>IFERROR((VLOOKUP($A150,delib,12,0)*(Físico!AE150)),0)</f>
        <v>0</v>
      </c>
      <c r="AG150">
        <f>IFERROR((VLOOKUP($A150,delib,12,0)*(Físico!AF150)),0)</f>
        <v>0</v>
      </c>
      <c r="AH150">
        <f>IFERROR((VLOOKUP($A150,delib,12,0)*(Físico!AG150)),0)</f>
        <v>0</v>
      </c>
      <c r="AI150">
        <f>IFERROR((VLOOKUP($A150,delib,12,0)*(Físico!AH150)),0)</f>
        <v>0</v>
      </c>
      <c r="AJ150">
        <f>IFERROR((VLOOKUP($A150,delib,12,0)*(Físico!AI150)),0)</f>
        <v>0</v>
      </c>
      <c r="AK150">
        <f>IFERROR((VLOOKUP($A150,delib,12,0)*(Físico!AJ150)),0)</f>
        <v>0</v>
      </c>
      <c r="AL150">
        <f>IFERROR((VLOOKUP($A150,delib,12,0)*(Físico!AK150)),0)</f>
        <v>0</v>
      </c>
      <c r="AM150">
        <f>IFERROR((VLOOKUP($A150,delib,12,0)*(Físico!AL150)),0)</f>
        <v>0</v>
      </c>
      <c r="AN150" s="1">
        <f t="shared" si="5"/>
        <v>0</v>
      </c>
    </row>
    <row r="151" spans="1:40" x14ac:dyDescent="0.25">
      <c r="A151">
        <f t="shared" si="4"/>
        <v>409010170</v>
      </c>
      <c r="B151" t="s">
        <v>192</v>
      </c>
      <c r="C151">
        <f>IFERROR((VLOOKUP($A151,delib,12,0)*(Físico!B151)),0)</f>
        <v>0</v>
      </c>
      <c r="D151">
        <f>IFERROR((VLOOKUP($A151,delib,12,0)*(Físico!C151)),0)</f>
        <v>0</v>
      </c>
      <c r="E151">
        <f>IFERROR((VLOOKUP($A151,delib,12,0)*(Físico!D151)),0)</f>
        <v>0</v>
      </c>
      <c r="F151">
        <f>IFERROR((VLOOKUP($A151,delib,12,0)*(Físico!E151)),0)</f>
        <v>0</v>
      </c>
      <c r="G151">
        <f>IFERROR((VLOOKUP($A151,delib,12,0)*(Físico!F151)),0)</f>
        <v>0</v>
      </c>
      <c r="H151">
        <f>IFERROR((VLOOKUP($A151,delib,12,0)*(Físico!G151)),0)</f>
        <v>0</v>
      </c>
      <c r="I151">
        <f>IFERROR((VLOOKUP($A151,delib,12,0)*(Físico!H151)),0)</f>
        <v>0</v>
      </c>
      <c r="J151">
        <f>IFERROR((VLOOKUP($A151,delib,12,0)*(Físico!I151)),0)</f>
        <v>0</v>
      </c>
      <c r="K151">
        <f>IFERROR((VLOOKUP($A151,delib,12,0)*(Físico!J151)),0)</f>
        <v>0</v>
      </c>
      <c r="L151">
        <f>IFERROR((VLOOKUP($A151,delib,12,0)*(Físico!K151)),0)</f>
        <v>0</v>
      </c>
      <c r="M151">
        <f>IFERROR((VLOOKUP($A151,delib,12,0)*(Físico!L151)),0)</f>
        <v>0</v>
      </c>
      <c r="N151">
        <f>IFERROR((VLOOKUP($A151,delib,12,0)*(Físico!M151)),0)</f>
        <v>0</v>
      </c>
      <c r="O151">
        <f>IFERROR((VLOOKUP($A151,delib,12,0)*(Físico!N151)),0)</f>
        <v>0</v>
      </c>
      <c r="P151">
        <f>IFERROR((VLOOKUP($A151,delib,12,0)*(Físico!O151)),0)</f>
        <v>0</v>
      </c>
      <c r="Q151">
        <f>IFERROR((VLOOKUP($A151,delib,12,0)*(Físico!P151)),0)</f>
        <v>0</v>
      </c>
      <c r="R151">
        <f>IFERROR((VLOOKUP($A151,delib,12,0)*(Físico!Q151)),0)</f>
        <v>0</v>
      </c>
      <c r="S151">
        <f>IFERROR((VLOOKUP($A151,delib,12,0)*(Físico!R151)),0)</f>
        <v>0</v>
      </c>
      <c r="T151">
        <f>IFERROR((VLOOKUP($A151,delib,12,0)*(Físico!S151)),0)</f>
        <v>0</v>
      </c>
      <c r="U151">
        <f>IFERROR((VLOOKUP($A151,delib,12,0)*(Físico!T151)),0)</f>
        <v>0</v>
      </c>
      <c r="V151">
        <f>IFERROR((VLOOKUP($A151,delib,12,0)*(Físico!U151)),0)</f>
        <v>0</v>
      </c>
      <c r="W151">
        <f>IFERROR((VLOOKUP($A151,delib,12,0)*(Físico!V151)),0)</f>
        <v>0</v>
      </c>
      <c r="X151">
        <f>IFERROR((VLOOKUP($A151,delib,12,0)*(Físico!W151)),0)</f>
        <v>0</v>
      </c>
      <c r="Y151">
        <f>IFERROR((VLOOKUP($A151,delib,12,0)*(Físico!X151)),0)</f>
        <v>0</v>
      </c>
      <c r="Z151">
        <f>IFERROR((VLOOKUP($A151,delib,12,0)*(Físico!Y151)),0)</f>
        <v>0</v>
      </c>
      <c r="AA151">
        <f>IFERROR((VLOOKUP($A151,delib,12,0)*(Físico!Z151)),0)</f>
        <v>0</v>
      </c>
      <c r="AB151">
        <f>IFERROR((VLOOKUP($A151,delib,12,0)*(Físico!AA151)),0)</f>
        <v>0</v>
      </c>
      <c r="AC151">
        <f>IFERROR((VLOOKUP($A151,delib,12,0)*(Físico!AB151)),0)</f>
        <v>0</v>
      </c>
      <c r="AD151">
        <f>IFERROR((VLOOKUP($A151,delib,12,0)*(Físico!AC151)),0)</f>
        <v>0</v>
      </c>
      <c r="AE151">
        <f>IFERROR((VLOOKUP($A151,delib,12,0)*(Físico!AD151)),0)</f>
        <v>0</v>
      </c>
      <c r="AF151">
        <f>IFERROR((VLOOKUP($A151,delib,12,0)*(Físico!AE151)),0)</f>
        <v>0</v>
      </c>
      <c r="AG151">
        <f>IFERROR((VLOOKUP($A151,delib,12,0)*(Físico!AF151)),0)</f>
        <v>0</v>
      </c>
      <c r="AH151">
        <f>IFERROR((VLOOKUP($A151,delib,12,0)*(Físico!AG151)),0)</f>
        <v>0</v>
      </c>
      <c r="AI151">
        <f>IFERROR((VLOOKUP($A151,delib,12,0)*(Físico!AH151)),0)</f>
        <v>0</v>
      </c>
      <c r="AJ151">
        <f>IFERROR((VLOOKUP($A151,delib,12,0)*(Físico!AI151)),0)</f>
        <v>0</v>
      </c>
      <c r="AK151">
        <f>IFERROR((VLOOKUP($A151,delib,12,0)*(Físico!AJ151)),0)</f>
        <v>0</v>
      </c>
      <c r="AL151">
        <f>IFERROR((VLOOKUP($A151,delib,12,0)*(Físico!AK151)),0)</f>
        <v>0</v>
      </c>
      <c r="AM151">
        <f>IFERROR((VLOOKUP($A151,delib,12,0)*(Físico!AL151)),0)</f>
        <v>0</v>
      </c>
      <c r="AN151" s="1">
        <f t="shared" si="5"/>
        <v>0</v>
      </c>
    </row>
    <row r="152" spans="1:40" x14ac:dyDescent="0.25">
      <c r="A152">
        <f t="shared" si="4"/>
        <v>409010200</v>
      </c>
      <c r="B152" t="s">
        <v>193</v>
      </c>
      <c r="C152">
        <f>IFERROR((VLOOKUP($A152,delib,12,0)*(Físico!B152)),0)</f>
        <v>0</v>
      </c>
      <c r="D152">
        <f>IFERROR((VLOOKUP($A152,delib,12,0)*(Físico!C152)),0)</f>
        <v>0</v>
      </c>
      <c r="E152">
        <f>IFERROR((VLOOKUP($A152,delib,12,0)*(Físico!D152)),0)</f>
        <v>0</v>
      </c>
      <c r="F152">
        <f>IFERROR((VLOOKUP($A152,delib,12,0)*(Físico!E152)),0)</f>
        <v>0</v>
      </c>
      <c r="G152">
        <f>IFERROR((VLOOKUP($A152,delib,12,0)*(Físico!F152)),0)</f>
        <v>0</v>
      </c>
      <c r="H152">
        <f>IFERROR((VLOOKUP($A152,delib,12,0)*(Físico!G152)),0)</f>
        <v>0</v>
      </c>
      <c r="I152">
        <f>IFERROR((VLOOKUP($A152,delib,12,0)*(Físico!H152)),0)</f>
        <v>0</v>
      </c>
      <c r="J152">
        <f>IFERROR((VLOOKUP($A152,delib,12,0)*(Físico!I152)),0)</f>
        <v>0</v>
      </c>
      <c r="K152">
        <f>IFERROR((VLOOKUP($A152,delib,12,0)*(Físico!J152)),0)</f>
        <v>0</v>
      </c>
      <c r="L152">
        <f>IFERROR((VLOOKUP($A152,delib,12,0)*(Físico!K152)),0)</f>
        <v>0</v>
      </c>
      <c r="M152">
        <f>IFERROR((VLOOKUP($A152,delib,12,0)*(Físico!L152)),0)</f>
        <v>0</v>
      </c>
      <c r="N152">
        <f>IFERROR((VLOOKUP($A152,delib,12,0)*(Físico!M152)),0)</f>
        <v>0</v>
      </c>
      <c r="O152">
        <f>IFERROR((VLOOKUP($A152,delib,12,0)*(Físico!N152)),0)</f>
        <v>0</v>
      </c>
      <c r="P152">
        <f>IFERROR((VLOOKUP($A152,delib,12,0)*(Físico!O152)),0)</f>
        <v>0</v>
      </c>
      <c r="Q152">
        <f>IFERROR((VLOOKUP($A152,delib,12,0)*(Físico!P152)),0)</f>
        <v>0</v>
      </c>
      <c r="R152">
        <f>IFERROR((VLOOKUP($A152,delib,12,0)*(Físico!Q152)),0)</f>
        <v>0</v>
      </c>
      <c r="S152">
        <f>IFERROR((VLOOKUP($A152,delib,12,0)*(Físico!R152)),0)</f>
        <v>0</v>
      </c>
      <c r="T152">
        <f>IFERROR((VLOOKUP($A152,delib,12,0)*(Físico!S152)),0)</f>
        <v>0</v>
      </c>
      <c r="U152">
        <f>IFERROR((VLOOKUP($A152,delib,12,0)*(Físico!T152)),0)</f>
        <v>0</v>
      </c>
      <c r="V152">
        <f>IFERROR((VLOOKUP($A152,delib,12,0)*(Físico!U152)),0)</f>
        <v>0</v>
      </c>
      <c r="W152">
        <f>IFERROR((VLOOKUP($A152,delib,12,0)*(Físico!V152)),0)</f>
        <v>0</v>
      </c>
      <c r="X152">
        <f>IFERROR((VLOOKUP($A152,delib,12,0)*(Físico!W152)),0)</f>
        <v>0</v>
      </c>
      <c r="Y152">
        <f>IFERROR((VLOOKUP($A152,delib,12,0)*(Físico!X152)),0)</f>
        <v>0</v>
      </c>
      <c r="Z152">
        <f>IFERROR((VLOOKUP($A152,delib,12,0)*(Físico!Y152)),0)</f>
        <v>0</v>
      </c>
      <c r="AA152">
        <f>IFERROR((VLOOKUP($A152,delib,12,0)*(Físico!Z152)),0)</f>
        <v>0</v>
      </c>
      <c r="AB152">
        <f>IFERROR((VLOOKUP($A152,delib,12,0)*(Físico!AA152)),0)</f>
        <v>0</v>
      </c>
      <c r="AC152">
        <f>IFERROR((VLOOKUP($A152,delib,12,0)*(Físico!AB152)),0)</f>
        <v>0</v>
      </c>
      <c r="AD152">
        <f>IFERROR((VLOOKUP($A152,delib,12,0)*(Físico!AC152)),0)</f>
        <v>0</v>
      </c>
      <c r="AE152">
        <f>IFERROR((VLOOKUP($A152,delib,12,0)*(Físico!AD152)),0)</f>
        <v>0</v>
      </c>
      <c r="AF152">
        <f>IFERROR((VLOOKUP($A152,delib,12,0)*(Físico!AE152)),0)</f>
        <v>0</v>
      </c>
      <c r="AG152">
        <f>IFERROR((VLOOKUP($A152,delib,12,0)*(Físico!AF152)),0)</f>
        <v>0</v>
      </c>
      <c r="AH152">
        <f>IFERROR((VLOOKUP($A152,delib,12,0)*(Físico!AG152)),0)</f>
        <v>0</v>
      </c>
      <c r="AI152">
        <f>IFERROR((VLOOKUP($A152,delib,12,0)*(Físico!AH152)),0)</f>
        <v>0</v>
      </c>
      <c r="AJ152">
        <f>IFERROR((VLOOKUP($A152,delib,12,0)*(Físico!AI152)),0)</f>
        <v>0</v>
      </c>
      <c r="AK152">
        <f>IFERROR((VLOOKUP($A152,delib,12,0)*(Físico!AJ152)),0)</f>
        <v>0</v>
      </c>
      <c r="AL152">
        <f>IFERROR((VLOOKUP($A152,delib,12,0)*(Físico!AK152)),0)</f>
        <v>0</v>
      </c>
      <c r="AM152">
        <f>IFERROR((VLOOKUP($A152,delib,12,0)*(Físico!AL152)),0)</f>
        <v>0</v>
      </c>
      <c r="AN152" s="1">
        <f t="shared" si="5"/>
        <v>0</v>
      </c>
    </row>
    <row r="153" spans="1:40" x14ac:dyDescent="0.25">
      <c r="A153">
        <f t="shared" si="4"/>
        <v>409010219</v>
      </c>
      <c r="B153" t="s">
        <v>194</v>
      </c>
      <c r="C153">
        <f>IFERROR((VLOOKUP($A153,delib,12,0)*(Físico!B153)),0)</f>
        <v>0</v>
      </c>
      <c r="D153">
        <f>IFERROR((VLOOKUP($A153,delib,12,0)*(Físico!C153)),0)</f>
        <v>0</v>
      </c>
      <c r="E153">
        <f>IFERROR((VLOOKUP($A153,delib,12,0)*(Físico!D153)),0)</f>
        <v>0</v>
      </c>
      <c r="F153">
        <f>IFERROR((VLOOKUP($A153,delib,12,0)*(Físico!E153)),0)</f>
        <v>0</v>
      </c>
      <c r="G153">
        <f>IFERROR((VLOOKUP($A153,delib,12,0)*(Físico!F153)),0)</f>
        <v>0</v>
      </c>
      <c r="H153">
        <f>IFERROR((VLOOKUP($A153,delib,12,0)*(Físico!G153)),0)</f>
        <v>0</v>
      </c>
      <c r="I153">
        <f>IFERROR((VLOOKUP($A153,delib,12,0)*(Físico!H153)),0)</f>
        <v>0</v>
      </c>
      <c r="J153">
        <f>IFERROR((VLOOKUP($A153,delib,12,0)*(Físico!I153)),0)</f>
        <v>0</v>
      </c>
      <c r="K153">
        <f>IFERROR((VLOOKUP($A153,delib,12,0)*(Físico!J153)),0)</f>
        <v>0</v>
      </c>
      <c r="L153">
        <f>IFERROR((VLOOKUP($A153,delib,12,0)*(Físico!K153)),0)</f>
        <v>0</v>
      </c>
      <c r="M153">
        <f>IFERROR((VLOOKUP($A153,delib,12,0)*(Físico!L153)),0)</f>
        <v>0</v>
      </c>
      <c r="N153">
        <f>IFERROR((VLOOKUP($A153,delib,12,0)*(Físico!M153)),0)</f>
        <v>0</v>
      </c>
      <c r="O153">
        <f>IFERROR((VLOOKUP($A153,delib,12,0)*(Físico!N153)),0)</f>
        <v>0</v>
      </c>
      <c r="P153">
        <f>IFERROR((VLOOKUP($A153,delib,12,0)*(Físico!O153)),0)</f>
        <v>0</v>
      </c>
      <c r="Q153">
        <f>IFERROR((VLOOKUP($A153,delib,12,0)*(Físico!P153)),0)</f>
        <v>0</v>
      </c>
      <c r="R153">
        <f>IFERROR((VLOOKUP($A153,delib,12,0)*(Físico!Q153)),0)</f>
        <v>0</v>
      </c>
      <c r="S153">
        <f>IFERROR((VLOOKUP($A153,delib,12,0)*(Físico!R153)),0)</f>
        <v>0</v>
      </c>
      <c r="T153">
        <f>IFERROR((VLOOKUP($A153,delib,12,0)*(Físico!S153)),0)</f>
        <v>0</v>
      </c>
      <c r="U153">
        <f>IFERROR((VLOOKUP($A153,delib,12,0)*(Físico!T153)),0)</f>
        <v>0</v>
      </c>
      <c r="V153">
        <f>IFERROR((VLOOKUP($A153,delib,12,0)*(Físico!U153)),0)</f>
        <v>0</v>
      </c>
      <c r="W153">
        <f>IFERROR((VLOOKUP($A153,delib,12,0)*(Físico!V153)),0)</f>
        <v>0</v>
      </c>
      <c r="X153">
        <f>IFERROR((VLOOKUP($A153,delib,12,0)*(Físico!W153)),0)</f>
        <v>0</v>
      </c>
      <c r="Y153">
        <f>IFERROR((VLOOKUP($A153,delib,12,0)*(Físico!X153)),0)</f>
        <v>0</v>
      </c>
      <c r="Z153">
        <f>IFERROR((VLOOKUP($A153,delib,12,0)*(Físico!Y153)),0)</f>
        <v>0</v>
      </c>
      <c r="AA153">
        <f>IFERROR((VLOOKUP($A153,delib,12,0)*(Físico!Z153)),0)</f>
        <v>0</v>
      </c>
      <c r="AB153">
        <f>IFERROR((VLOOKUP($A153,delib,12,0)*(Físico!AA153)),0)</f>
        <v>0</v>
      </c>
      <c r="AC153">
        <f>IFERROR((VLOOKUP($A153,delib,12,0)*(Físico!AB153)),0)</f>
        <v>0</v>
      </c>
      <c r="AD153">
        <f>IFERROR((VLOOKUP($A153,delib,12,0)*(Físico!AC153)),0)</f>
        <v>0</v>
      </c>
      <c r="AE153">
        <f>IFERROR((VLOOKUP($A153,delib,12,0)*(Físico!AD153)),0)</f>
        <v>0</v>
      </c>
      <c r="AF153">
        <f>IFERROR((VLOOKUP($A153,delib,12,0)*(Físico!AE153)),0)</f>
        <v>0</v>
      </c>
      <c r="AG153">
        <f>IFERROR((VLOOKUP($A153,delib,12,0)*(Físico!AF153)),0)</f>
        <v>0</v>
      </c>
      <c r="AH153">
        <f>IFERROR((VLOOKUP($A153,delib,12,0)*(Físico!AG153)),0)</f>
        <v>0</v>
      </c>
      <c r="AI153">
        <f>IFERROR((VLOOKUP($A153,delib,12,0)*(Físico!AH153)),0)</f>
        <v>0</v>
      </c>
      <c r="AJ153">
        <f>IFERROR((VLOOKUP($A153,delib,12,0)*(Físico!AI153)),0)</f>
        <v>0</v>
      </c>
      <c r="AK153">
        <f>IFERROR((VLOOKUP($A153,delib,12,0)*(Físico!AJ153)),0)</f>
        <v>0</v>
      </c>
      <c r="AL153">
        <f>IFERROR((VLOOKUP($A153,delib,12,0)*(Físico!AK153)),0)</f>
        <v>0</v>
      </c>
      <c r="AM153">
        <f>IFERROR((VLOOKUP($A153,delib,12,0)*(Físico!AL153)),0)</f>
        <v>0</v>
      </c>
      <c r="AN153" s="1">
        <f t="shared" si="5"/>
        <v>0</v>
      </c>
    </row>
    <row r="154" spans="1:40" x14ac:dyDescent="0.25">
      <c r="A154">
        <f t="shared" si="4"/>
        <v>409010235</v>
      </c>
      <c r="B154" t="s">
        <v>195</v>
      </c>
      <c r="C154">
        <f>IFERROR((VLOOKUP($A154,delib,12,0)*(Físico!B154)),0)</f>
        <v>0</v>
      </c>
      <c r="D154">
        <f>IFERROR((VLOOKUP($A154,delib,12,0)*(Físico!C154)),0)</f>
        <v>0</v>
      </c>
      <c r="E154">
        <f>IFERROR((VLOOKUP($A154,delib,12,0)*(Físico!D154)),0)</f>
        <v>0</v>
      </c>
      <c r="F154">
        <f>IFERROR((VLOOKUP($A154,delib,12,0)*(Físico!E154)),0)</f>
        <v>0</v>
      </c>
      <c r="G154">
        <f>IFERROR((VLOOKUP($A154,delib,12,0)*(Físico!F154)),0)</f>
        <v>0</v>
      </c>
      <c r="H154">
        <f>IFERROR((VLOOKUP($A154,delib,12,0)*(Físico!G154)),0)</f>
        <v>0</v>
      </c>
      <c r="I154">
        <f>IFERROR((VLOOKUP($A154,delib,12,0)*(Físico!H154)),0)</f>
        <v>0</v>
      </c>
      <c r="J154">
        <f>IFERROR((VLOOKUP($A154,delib,12,0)*(Físico!I154)),0)</f>
        <v>0</v>
      </c>
      <c r="K154">
        <f>IFERROR((VLOOKUP($A154,delib,12,0)*(Físico!J154)),0)</f>
        <v>0</v>
      </c>
      <c r="L154">
        <f>IFERROR((VLOOKUP($A154,delib,12,0)*(Físico!K154)),0)</f>
        <v>0</v>
      </c>
      <c r="M154">
        <f>IFERROR((VLOOKUP($A154,delib,12,0)*(Físico!L154)),0)</f>
        <v>0</v>
      </c>
      <c r="N154">
        <f>IFERROR((VLOOKUP($A154,delib,12,0)*(Físico!M154)),0)</f>
        <v>0</v>
      </c>
      <c r="O154">
        <f>IFERROR((VLOOKUP($A154,delib,12,0)*(Físico!N154)),0)</f>
        <v>0</v>
      </c>
      <c r="P154">
        <f>IFERROR((VLOOKUP($A154,delib,12,0)*(Físico!O154)),0)</f>
        <v>0</v>
      </c>
      <c r="Q154">
        <f>IFERROR((VLOOKUP($A154,delib,12,0)*(Físico!P154)),0)</f>
        <v>0</v>
      </c>
      <c r="R154">
        <f>IFERROR((VLOOKUP($A154,delib,12,0)*(Físico!Q154)),0)</f>
        <v>0</v>
      </c>
      <c r="S154">
        <f>IFERROR((VLOOKUP($A154,delib,12,0)*(Físico!R154)),0)</f>
        <v>0</v>
      </c>
      <c r="T154">
        <f>IFERROR((VLOOKUP($A154,delib,12,0)*(Físico!S154)),0)</f>
        <v>0</v>
      </c>
      <c r="U154">
        <f>IFERROR((VLOOKUP($A154,delib,12,0)*(Físico!T154)),0)</f>
        <v>0</v>
      </c>
      <c r="V154">
        <f>IFERROR((VLOOKUP($A154,delib,12,0)*(Físico!U154)),0)</f>
        <v>0</v>
      </c>
      <c r="W154">
        <f>IFERROR((VLOOKUP($A154,delib,12,0)*(Físico!V154)),0)</f>
        <v>0</v>
      </c>
      <c r="X154">
        <f>IFERROR((VLOOKUP($A154,delib,12,0)*(Físico!W154)),0)</f>
        <v>0</v>
      </c>
      <c r="Y154">
        <f>IFERROR((VLOOKUP($A154,delib,12,0)*(Físico!X154)),0)</f>
        <v>0</v>
      </c>
      <c r="Z154">
        <f>IFERROR((VLOOKUP($A154,delib,12,0)*(Físico!Y154)),0)</f>
        <v>0</v>
      </c>
      <c r="AA154">
        <f>IFERROR((VLOOKUP($A154,delib,12,0)*(Físico!Z154)),0)</f>
        <v>0</v>
      </c>
      <c r="AB154">
        <f>IFERROR((VLOOKUP($A154,delib,12,0)*(Físico!AA154)),0)</f>
        <v>0</v>
      </c>
      <c r="AC154">
        <f>IFERROR((VLOOKUP($A154,delib,12,0)*(Físico!AB154)),0)</f>
        <v>0</v>
      </c>
      <c r="AD154">
        <f>IFERROR((VLOOKUP($A154,delib,12,0)*(Físico!AC154)),0)</f>
        <v>0</v>
      </c>
      <c r="AE154">
        <f>IFERROR((VLOOKUP($A154,delib,12,0)*(Físico!AD154)),0)</f>
        <v>0</v>
      </c>
      <c r="AF154">
        <f>IFERROR((VLOOKUP($A154,delib,12,0)*(Físico!AE154)),0)</f>
        <v>0</v>
      </c>
      <c r="AG154">
        <f>IFERROR((VLOOKUP($A154,delib,12,0)*(Físico!AF154)),0)</f>
        <v>0</v>
      </c>
      <c r="AH154">
        <f>IFERROR((VLOOKUP($A154,delib,12,0)*(Físico!AG154)),0)</f>
        <v>0</v>
      </c>
      <c r="AI154">
        <f>IFERROR((VLOOKUP($A154,delib,12,0)*(Físico!AH154)),0)</f>
        <v>0</v>
      </c>
      <c r="AJ154">
        <f>IFERROR((VLOOKUP($A154,delib,12,0)*(Físico!AI154)),0)</f>
        <v>0</v>
      </c>
      <c r="AK154">
        <f>IFERROR((VLOOKUP($A154,delib,12,0)*(Físico!AJ154)),0)</f>
        <v>0</v>
      </c>
      <c r="AL154">
        <f>IFERROR((VLOOKUP($A154,delib,12,0)*(Físico!AK154)),0)</f>
        <v>0</v>
      </c>
      <c r="AM154">
        <f>IFERROR((VLOOKUP($A154,delib,12,0)*(Físico!AL154)),0)</f>
        <v>0</v>
      </c>
      <c r="AN154" s="1">
        <f t="shared" si="5"/>
        <v>0</v>
      </c>
    </row>
    <row r="155" spans="1:40" x14ac:dyDescent="0.25">
      <c r="A155">
        <f t="shared" si="4"/>
        <v>409010294</v>
      </c>
      <c r="B155" t="s">
        <v>196</v>
      </c>
      <c r="C155">
        <f>IFERROR((VLOOKUP($A155,delib,12,0)*(Físico!B155)),0)</f>
        <v>0</v>
      </c>
      <c r="D155">
        <f>IFERROR((VLOOKUP($A155,delib,12,0)*(Físico!C155)),0)</f>
        <v>0</v>
      </c>
      <c r="E155">
        <f>IFERROR((VLOOKUP($A155,delib,12,0)*(Físico!D155)),0)</f>
        <v>0</v>
      </c>
      <c r="F155">
        <f>IFERROR((VLOOKUP($A155,delib,12,0)*(Físico!E155)),0)</f>
        <v>0</v>
      </c>
      <c r="G155">
        <f>IFERROR((VLOOKUP($A155,delib,12,0)*(Físico!F155)),0)</f>
        <v>0</v>
      </c>
      <c r="H155">
        <f>IFERROR((VLOOKUP($A155,delib,12,0)*(Físico!G155)),0)</f>
        <v>0</v>
      </c>
      <c r="I155">
        <f>IFERROR((VLOOKUP($A155,delib,12,0)*(Físico!H155)),0)</f>
        <v>0</v>
      </c>
      <c r="J155">
        <f>IFERROR((VLOOKUP($A155,delib,12,0)*(Físico!I155)),0)</f>
        <v>0</v>
      </c>
      <c r="K155">
        <f>IFERROR((VLOOKUP($A155,delib,12,0)*(Físico!J155)),0)</f>
        <v>0</v>
      </c>
      <c r="L155">
        <f>IFERROR((VLOOKUP($A155,delib,12,0)*(Físico!K155)),0)</f>
        <v>0</v>
      </c>
      <c r="M155">
        <f>IFERROR((VLOOKUP($A155,delib,12,0)*(Físico!L155)),0)</f>
        <v>0</v>
      </c>
      <c r="N155">
        <f>IFERROR((VLOOKUP($A155,delib,12,0)*(Físico!M155)),0)</f>
        <v>0</v>
      </c>
      <c r="O155">
        <f>IFERROR((VLOOKUP($A155,delib,12,0)*(Físico!N155)),0)</f>
        <v>0</v>
      </c>
      <c r="P155">
        <f>IFERROR((VLOOKUP($A155,delib,12,0)*(Físico!O155)),0)</f>
        <v>0</v>
      </c>
      <c r="Q155">
        <f>IFERROR((VLOOKUP($A155,delib,12,0)*(Físico!P155)),0)</f>
        <v>0</v>
      </c>
      <c r="R155">
        <f>IFERROR((VLOOKUP($A155,delib,12,0)*(Físico!Q155)),0)</f>
        <v>0</v>
      </c>
      <c r="S155">
        <f>IFERROR((VLOOKUP($A155,delib,12,0)*(Físico!R155)),0)</f>
        <v>0</v>
      </c>
      <c r="T155">
        <f>IFERROR((VLOOKUP($A155,delib,12,0)*(Físico!S155)),0)</f>
        <v>0</v>
      </c>
      <c r="U155">
        <f>IFERROR((VLOOKUP($A155,delib,12,0)*(Físico!T155)),0)</f>
        <v>0</v>
      </c>
      <c r="V155">
        <f>IFERROR((VLOOKUP($A155,delib,12,0)*(Físico!U155)),0)</f>
        <v>0</v>
      </c>
      <c r="W155">
        <f>IFERROR((VLOOKUP($A155,delib,12,0)*(Físico!V155)),0)</f>
        <v>0</v>
      </c>
      <c r="X155">
        <f>IFERROR((VLOOKUP($A155,delib,12,0)*(Físico!W155)),0)</f>
        <v>0</v>
      </c>
      <c r="Y155">
        <f>IFERROR((VLOOKUP($A155,delib,12,0)*(Físico!X155)),0)</f>
        <v>0</v>
      </c>
      <c r="Z155">
        <f>IFERROR((VLOOKUP($A155,delib,12,0)*(Físico!Y155)),0)</f>
        <v>0</v>
      </c>
      <c r="AA155">
        <f>IFERROR((VLOOKUP($A155,delib,12,0)*(Físico!Z155)),0)</f>
        <v>0</v>
      </c>
      <c r="AB155">
        <f>IFERROR((VLOOKUP($A155,delib,12,0)*(Físico!AA155)),0)</f>
        <v>0</v>
      </c>
      <c r="AC155">
        <f>IFERROR((VLOOKUP($A155,delib,12,0)*(Físico!AB155)),0)</f>
        <v>0</v>
      </c>
      <c r="AD155">
        <f>IFERROR((VLOOKUP($A155,delib,12,0)*(Físico!AC155)),0)</f>
        <v>0</v>
      </c>
      <c r="AE155">
        <f>IFERROR((VLOOKUP($A155,delib,12,0)*(Físico!AD155)),0)</f>
        <v>0</v>
      </c>
      <c r="AF155">
        <f>IFERROR((VLOOKUP($A155,delib,12,0)*(Físico!AE155)),0)</f>
        <v>0</v>
      </c>
      <c r="AG155">
        <f>IFERROR((VLOOKUP($A155,delib,12,0)*(Físico!AF155)),0)</f>
        <v>0</v>
      </c>
      <c r="AH155">
        <f>IFERROR((VLOOKUP($A155,delib,12,0)*(Físico!AG155)),0)</f>
        <v>0</v>
      </c>
      <c r="AI155">
        <f>IFERROR((VLOOKUP($A155,delib,12,0)*(Físico!AH155)),0)</f>
        <v>0</v>
      </c>
      <c r="AJ155">
        <f>IFERROR((VLOOKUP($A155,delib,12,0)*(Físico!AI155)),0)</f>
        <v>0</v>
      </c>
      <c r="AK155">
        <f>IFERROR((VLOOKUP($A155,delib,12,0)*(Físico!AJ155)),0)</f>
        <v>0</v>
      </c>
      <c r="AL155">
        <f>IFERROR((VLOOKUP($A155,delib,12,0)*(Físico!AK155)),0)</f>
        <v>0</v>
      </c>
      <c r="AM155">
        <f>IFERROR((VLOOKUP($A155,delib,12,0)*(Físico!AL155)),0)</f>
        <v>0</v>
      </c>
      <c r="AN155" s="1">
        <f t="shared" si="5"/>
        <v>0</v>
      </c>
    </row>
    <row r="156" spans="1:40" x14ac:dyDescent="0.25">
      <c r="A156">
        <f t="shared" si="4"/>
        <v>409010324</v>
      </c>
      <c r="B156" t="s">
        <v>197</v>
      </c>
      <c r="C156">
        <f>IFERROR((VLOOKUP($A156,delib,12,0)*(Físico!B156)),0)</f>
        <v>0</v>
      </c>
      <c r="D156">
        <f>IFERROR((VLOOKUP($A156,delib,12,0)*(Físico!C156)),0)</f>
        <v>0</v>
      </c>
      <c r="E156">
        <f>IFERROR((VLOOKUP($A156,delib,12,0)*(Físico!D156)),0)</f>
        <v>0</v>
      </c>
      <c r="F156">
        <f>IFERROR((VLOOKUP($A156,delib,12,0)*(Físico!E156)),0)</f>
        <v>0</v>
      </c>
      <c r="G156">
        <f>IFERROR((VLOOKUP($A156,delib,12,0)*(Físico!F156)),0)</f>
        <v>0</v>
      </c>
      <c r="H156">
        <f>IFERROR((VLOOKUP($A156,delib,12,0)*(Físico!G156)),0)</f>
        <v>0</v>
      </c>
      <c r="I156">
        <f>IFERROR((VLOOKUP($A156,delib,12,0)*(Físico!H156)),0)</f>
        <v>0</v>
      </c>
      <c r="J156">
        <f>IFERROR((VLOOKUP($A156,delib,12,0)*(Físico!I156)),0)</f>
        <v>0</v>
      </c>
      <c r="K156">
        <f>IFERROR((VLOOKUP($A156,delib,12,0)*(Físico!J156)),0)</f>
        <v>0</v>
      </c>
      <c r="L156">
        <f>IFERROR((VLOOKUP($A156,delib,12,0)*(Físico!K156)),0)</f>
        <v>0</v>
      </c>
      <c r="M156">
        <f>IFERROR((VLOOKUP($A156,delib,12,0)*(Físico!L156)),0)</f>
        <v>0</v>
      </c>
      <c r="N156">
        <f>IFERROR((VLOOKUP($A156,delib,12,0)*(Físico!M156)),0)</f>
        <v>0</v>
      </c>
      <c r="O156">
        <f>IFERROR((VLOOKUP($A156,delib,12,0)*(Físico!N156)),0)</f>
        <v>0</v>
      </c>
      <c r="P156">
        <f>IFERROR((VLOOKUP($A156,delib,12,0)*(Físico!O156)),0)</f>
        <v>0</v>
      </c>
      <c r="Q156">
        <f>IFERROR((VLOOKUP($A156,delib,12,0)*(Físico!P156)),0)</f>
        <v>0</v>
      </c>
      <c r="R156">
        <f>IFERROR((VLOOKUP($A156,delib,12,0)*(Físico!Q156)),0)</f>
        <v>0</v>
      </c>
      <c r="S156">
        <f>IFERROR((VLOOKUP($A156,delib,12,0)*(Físico!R156)),0)</f>
        <v>0</v>
      </c>
      <c r="T156">
        <f>IFERROR((VLOOKUP($A156,delib,12,0)*(Físico!S156)),0)</f>
        <v>0</v>
      </c>
      <c r="U156">
        <f>IFERROR((VLOOKUP($A156,delib,12,0)*(Físico!T156)),0)</f>
        <v>0</v>
      </c>
      <c r="V156">
        <f>IFERROR((VLOOKUP($A156,delib,12,0)*(Físico!U156)),0)</f>
        <v>0</v>
      </c>
      <c r="W156">
        <f>IFERROR((VLOOKUP($A156,delib,12,0)*(Físico!V156)),0)</f>
        <v>0</v>
      </c>
      <c r="X156">
        <f>IFERROR((VLOOKUP($A156,delib,12,0)*(Físico!W156)),0)</f>
        <v>0</v>
      </c>
      <c r="Y156">
        <f>IFERROR((VLOOKUP($A156,delib,12,0)*(Físico!X156)),0)</f>
        <v>0</v>
      </c>
      <c r="Z156">
        <f>IFERROR((VLOOKUP($A156,delib,12,0)*(Físico!Y156)),0)</f>
        <v>0</v>
      </c>
      <c r="AA156">
        <f>IFERROR((VLOOKUP($A156,delib,12,0)*(Físico!Z156)),0)</f>
        <v>0</v>
      </c>
      <c r="AB156">
        <f>IFERROR((VLOOKUP($A156,delib,12,0)*(Físico!AA156)),0)</f>
        <v>0</v>
      </c>
      <c r="AC156">
        <f>IFERROR((VLOOKUP($A156,delib,12,0)*(Físico!AB156)),0)</f>
        <v>0</v>
      </c>
      <c r="AD156">
        <f>IFERROR((VLOOKUP($A156,delib,12,0)*(Físico!AC156)),0)</f>
        <v>0</v>
      </c>
      <c r="AE156">
        <f>IFERROR((VLOOKUP($A156,delib,12,0)*(Físico!AD156)),0)</f>
        <v>0</v>
      </c>
      <c r="AF156">
        <f>IFERROR((VLOOKUP($A156,delib,12,0)*(Físico!AE156)),0)</f>
        <v>0</v>
      </c>
      <c r="AG156">
        <f>IFERROR((VLOOKUP($A156,delib,12,0)*(Físico!AF156)),0)</f>
        <v>0</v>
      </c>
      <c r="AH156">
        <f>IFERROR((VLOOKUP($A156,delib,12,0)*(Físico!AG156)),0)</f>
        <v>0</v>
      </c>
      <c r="AI156">
        <f>IFERROR((VLOOKUP($A156,delib,12,0)*(Físico!AH156)),0)</f>
        <v>0</v>
      </c>
      <c r="AJ156">
        <f>IFERROR((VLOOKUP($A156,delib,12,0)*(Físico!AI156)),0)</f>
        <v>0</v>
      </c>
      <c r="AK156">
        <f>IFERROR((VLOOKUP($A156,delib,12,0)*(Físico!AJ156)),0)</f>
        <v>0</v>
      </c>
      <c r="AL156">
        <f>IFERROR((VLOOKUP($A156,delib,12,0)*(Físico!AK156)),0)</f>
        <v>0</v>
      </c>
      <c r="AM156">
        <f>IFERROR((VLOOKUP($A156,delib,12,0)*(Físico!AL156)),0)</f>
        <v>0</v>
      </c>
      <c r="AN156" s="1">
        <f t="shared" si="5"/>
        <v>0</v>
      </c>
    </row>
    <row r="157" spans="1:40" x14ac:dyDescent="0.25">
      <c r="A157">
        <f t="shared" si="4"/>
        <v>409010383</v>
      </c>
      <c r="B157" t="s">
        <v>198</v>
      </c>
      <c r="C157">
        <f>IFERROR((VLOOKUP($A157,delib,12,0)*(Físico!B157)),0)</f>
        <v>0</v>
      </c>
      <c r="D157">
        <f>IFERROR((VLOOKUP($A157,delib,12,0)*(Físico!C157)),0)</f>
        <v>0</v>
      </c>
      <c r="E157">
        <f>IFERROR((VLOOKUP($A157,delib,12,0)*(Físico!D157)),0)</f>
        <v>0</v>
      </c>
      <c r="F157">
        <f>IFERROR((VLOOKUP($A157,delib,12,0)*(Físico!E157)),0)</f>
        <v>0</v>
      </c>
      <c r="G157">
        <f>IFERROR((VLOOKUP($A157,delib,12,0)*(Físico!F157)),0)</f>
        <v>0</v>
      </c>
      <c r="H157">
        <f>IFERROR((VLOOKUP($A157,delib,12,0)*(Físico!G157)),0)</f>
        <v>0</v>
      </c>
      <c r="I157">
        <f>IFERROR((VLOOKUP($A157,delib,12,0)*(Físico!H157)),0)</f>
        <v>0</v>
      </c>
      <c r="J157">
        <f>IFERROR((VLOOKUP($A157,delib,12,0)*(Físico!I157)),0)</f>
        <v>0</v>
      </c>
      <c r="K157">
        <f>IFERROR((VLOOKUP($A157,delib,12,0)*(Físico!J157)),0)</f>
        <v>0</v>
      </c>
      <c r="L157">
        <f>IFERROR((VLOOKUP($A157,delib,12,0)*(Físico!K157)),0)</f>
        <v>0</v>
      </c>
      <c r="M157">
        <f>IFERROR((VLOOKUP($A157,delib,12,0)*(Físico!L157)),0)</f>
        <v>0</v>
      </c>
      <c r="N157">
        <f>IFERROR((VLOOKUP($A157,delib,12,0)*(Físico!M157)),0)</f>
        <v>0</v>
      </c>
      <c r="O157">
        <f>IFERROR((VLOOKUP($A157,delib,12,0)*(Físico!N157)),0)</f>
        <v>0</v>
      </c>
      <c r="P157">
        <f>IFERROR((VLOOKUP($A157,delib,12,0)*(Físico!O157)),0)</f>
        <v>0</v>
      </c>
      <c r="Q157">
        <f>IFERROR((VLOOKUP($A157,delib,12,0)*(Físico!P157)),0)</f>
        <v>0</v>
      </c>
      <c r="R157">
        <f>IFERROR((VLOOKUP($A157,delib,12,0)*(Físico!Q157)),0)</f>
        <v>0</v>
      </c>
      <c r="S157">
        <f>IFERROR((VLOOKUP($A157,delib,12,0)*(Físico!R157)),0)</f>
        <v>0</v>
      </c>
      <c r="T157">
        <f>IFERROR((VLOOKUP($A157,delib,12,0)*(Físico!S157)),0)</f>
        <v>0</v>
      </c>
      <c r="U157">
        <f>IFERROR((VLOOKUP($A157,delib,12,0)*(Físico!T157)),0)</f>
        <v>0</v>
      </c>
      <c r="V157">
        <f>IFERROR((VLOOKUP($A157,delib,12,0)*(Físico!U157)),0)</f>
        <v>0</v>
      </c>
      <c r="W157">
        <f>IFERROR((VLOOKUP($A157,delib,12,0)*(Físico!V157)),0)</f>
        <v>0</v>
      </c>
      <c r="X157">
        <f>IFERROR((VLOOKUP($A157,delib,12,0)*(Físico!W157)),0)</f>
        <v>0</v>
      </c>
      <c r="Y157">
        <f>IFERROR((VLOOKUP($A157,delib,12,0)*(Físico!X157)),0)</f>
        <v>0</v>
      </c>
      <c r="Z157">
        <f>IFERROR((VLOOKUP($A157,delib,12,0)*(Físico!Y157)),0)</f>
        <v>0</v>
      </c>
      <c r="AA157">
        <f>IFERROR((VLOOKUP($A157,delib,12,0)*(Físico!Z157)),0)</f>
        <v>0</v>
      </c>
      <c r="AB157">
        <f>IFERROR((VLOOKUP($A157,delib,12,0)*(Físico!AA157)),0)</f>
        <v>0</v>
      </c>
      <c r="AC157">
        <f>IFERROR((VLOOKUP($A157,delib,12,0)*(Físico!AB157)),0)</f>
        <v>0</v>
      </c>
      <c r="AD157">
        <f>IFERROR((VLOOKUP($A157,delib,12,0)*(Físico!AC157)),0)</f>
        <v>0</v>
      </c>
      <c r="AE157">
        <f>IFERROR((VLOOKUP($A157,delib,12,0)*(Físico!AD157)),0)</f>
        <v>0</v>
      </c>
      <c r="AF157">
        <f>IFERROR((VLOOKUP($A157,delib,12,0)*(Físico!AE157)),0)</f>
        <v>0</v>
      </c>
      <c r="AG157">
        <f>IFERROR((VLOOKUP($A157,delib,12,0)*(Físico!AF157)),0)</f>
        <v>0</v>
      </c>
      <c r="AH157">
        <f>IFERROR((VLOOKUP($A157,delib,12,0)*(Físico!AG157)),0)</f>
        <v>0</v>
      </c>
      <c r="AI157">
        <f>IFERROR((VLOOKUP($A157,delib,12,0)*(Físico!AH157)),0)</f>
        <v>0</v>
      </c>
      <c r="AJ157">
        <f>IFERROR((VLOOKUP($A157,delib,12,0)*(Físico!AI157)),0)</f>
        <v>0</v>
      </c>
      <c r="AK157">
        <f>IFERROR((VLOOKUP($A157,delib,12,0)*(Físico!AJ157)),0)</f>
        <v>0</v>
      </c>
      <c r="AL157">
        <f>IFERROR((VLOOKUP($A157,delib,12,0)*(Físico!AK157)),0)</f>
        <v>0</v>
      </c>
      <c r="AM157">
        <f>IFERROR((VLOOKUP($A157,delib,12,0)*(Físico!AL157)),0)</f>
        <v>0</v>
      </c>
      <c r="AN157" s="1">
        <f t="shared" si="5"/>
        <v>0</v>
      </c>
    </row>
    <row r="158" spans="1:40" x14ac:dyDescent="0.25">
      <c r="A158">
        <f t="shared" si="4"/>
        <v>409010430</v>
      </c>
      <c r="B158" t="s">
        <v>199</v>
      </c>
      <c r="C158">
        <f>IFERROR((VLOOKUP($A158,delib,12,0)*(Físico!B158)),0)</f>
        <v>0</v>
      </c>
      <c r="D158">
        <f>IFERROR((VLOOKUP($A158,delib,12,0)*(Físico!C158)),0)</f>
        <v>0</v>
      </c>
      <c r="E158">
        <f>IFERROR((VLOOKUP($A158,delib,12,0)*(Físico!D158)),0)</f>
        <v>0</v>
      </c>
      <c r="F158">
        <f>IFERROR((VLOOKUP($A158,delib,12,0)*(Físico!E158)),0)</f>
        <v>0</v>
      </c>
      <c r="G158">
        <f>IFERROR((VLOOKUP($A158,delib,12,0)*(Físico!F158)),0)</f>
        <v>0</v>
      </c>
      <c r="H158">
        <f>IFERROR((VLOOKUP($A158,delib,12,0)*(Físico!G158)),0)</f>
        <v>0</v>
      </c>
      <c r="I158">
        <f>IFERROR((VLOOKUP($A158,delib,12,0)*(Físico!H158)),0)</f>
        <v>0</v>
      </c>
      <c r="J158">
        <f>IFERROR((VLOOKUP($A158,delib,12,0)*(Físico!I158)),0)</f>
        <v>0</v>
      </c>
      <c r="K158">
        <f>IFERROR((VLOOKUP($A158,delib,12,0)*(Físico!J158)),0)</f>
        <v>0</v>
      </c>
      <c r="L158">
        <f>IFERROR((VLOOKUP($A158,delib,12,0)*(Físico!K158)),0)</f>
        <v>0</v>
      </c>
      <c r="M158">
        <f>IFERROR((VLOOKUP($A158,delib,12,0)*(Físico!L158)),0)</f>
        <v>0</v>
      </c>
      <c r="N158">
        <f>IFERROR((VLOOKUP($A158,delib,12,0)*(Físico!M158)),0)</f>
        <v>0</v>
      </c>
      <c r="O158">
        <f>IFERROR((VLOOKUP($A158,delib,12,0)*(Físico!N158)),0)</f>
        <v>0</v>
      </c>
      <c r="P158">
        <f>IFERROR((VLOOKUP($A158,delib,12,0)*(Físico!O158)),0)</f>
        <v>0</v>
      </c>
      <c r="Q158">
        <f>IFERROR((VLOOKUP($A158,delib,12,0)*(Físico!P158)),0)</f>
        <v>0</v>
      </c>
      <c r="R158">
        <f>IFERROR((VLOOKUP($A158,delib,12,0)*(Físico!Q158)),0)</f>
        <v>0</v>
      </c>
      <c r="S158">
        <f>IFERROR((VLOOKUP($A158,delib,12,0)*(Físico!R158)),0)</f>
        <v>0</v>
      </c>
      <c r="T158">
        <f>IFERROR((VLOOKUP($A158,delib,12,0)*(Físico!S158)),0)</f>
        <v>0</v>
      </c>
      <c r="U158">
        <f>IFERROR((VLOOKUP($A158,delib,12,0)*(Físico!T158)),0)</f>
        <v>0</v>
      </c>
      <c r="V158">
        <f>IFERROR((VLOOKUP($A158,delib,12,0)*(Físico!U158)),0)</f>
        <v>0</v>
      </c>
      <c r="W158">
        <f>IFERROR((VLOOKUP($A158,delib,12,0)*(Físico!V158)),0)</f>
        <v>0</v>
      </c>
      <c r="X158">
        <f>IFERROR((VLOOKUP($A158,delib,12,0)*(Físico!W158)),0)</f>
        <v>0</v>
      </c>
      <c r="Y158">
        <f>IFERROR((VLOOKUP($A158,delib,12,0)*(Físico!X158)),0)</f>
        <v>0</v>
      </c>
      <c r="Z158">
        <f>IFERROR((VLOOKUP($A158,delib,12,0)*(Físico!Y158)),0)</f>
        <v>0</v>
      </c>
      <c r="AA158">
        <f>IFERROR((VLOOKUP($A158,delib,12,0)*(Físico!Z158)),0)</f>
        <v>0</v>
      </c>
      <c r="AB158">
        <f>IFERROR((VLOOKUP($A158,delib,12,0)*(Físico!AA158)),0)</f>
        <v>0</v>
      </c>
      <c r="AC158">
        <f>IFERROR((VLOOKUP($A158,delib,12,0)*(Físico!AB158)),0)</f>
        <v>0</v>
      </c>
      <c r="AD158">
        <f>IFERROR((VLOOKUP($A158,delib,12,0)*(Físico!AC158)),0)</f>
        <v>0</v>
      </c>
      <c r="AE158">
        <f>IFERROR((VLOOKUP($A158,delib,12,0)*(Físico!AD158)),0)</f>
        <v>0</v>
      </c>
      <c r="AF158">
        <f>IFERROR((VLOOKUP($A158,delib,12,0)*(Físico!AE158)),0)</f>
        <v>0</v>
      </c>
      <c r="AG158">
        <f>IFERROR((VLOOKUP($A158,delib,12,0)*(Físico!AF158)),0)</f>
        <v>0</v>
      </c>
      <c r="AH158">
        <f>IFERROR((VLOOKUP($A158,delib,12,0)*(Físico!AG158)),0)</f>
        <v>0</v>
      </c>
      <c r="AI158">
        <f>IFERROR((VLOOKUP($A158,delib,12,0)*(Físico!AH158)),0)</f>
        <v>0</v>
      </c>
      <c r="AJ158">
        <f>IFERROR((VLOOKUP($A158,delib,12,0)*(Físico!AI158)),0)</f>
        <v>0</v>
      </c>
      <c r="AK158">
        <f>IFERROR((VLOOKUP($A158,delib,12,0)*(Físico!AJ158)),0)</f>
        <v>0</v>
      </c>
      <c r="AL158">
        <f>IFERROR((VLOOKUP($A158,delib,12,0)*(Físico!AK158)),0)</f>
        <v>0</v>
      </c>
      <c r="AM158">
        <f>IFERROR((VLOOKUP($A158,delib,12,0)*(Físico!AL158)),0)</f>
        <v>0</v>
      </c>
      <c r="AN158" s="1">
        <f t="shared" si="5"/>
        <v>0</v>
      </c>
    </row>
    <row r="159" spans="1:40" x14ac:dyDescent="0.25">
      <c r="A159">
        <f t="shared" si="4"/>
        <v>409010499</v>
      </c>
      <c r="B159" t="s">
        <v>200</v>
      </c>
      <c r="C159">
        <f>IFERROR((VLOOKUP($A159,delib,12,0)*(Físico!B159)),0)</f>
        <v>0</v>
      </c>
      <c r="D159">
        <f>IFERROR((VLOOKUP($A159,delib,12,0)*(Físico!C159)),0)</f>
        <v>0</v>
      </c>
      <c r="E159">
        <f>IFERROR((VLOOKUP($A159,delib,12,0)*(Físico!D159)),0)</f>
        <v>0</v>
      </c>
      <c r="F159">
        <f>IFERROR((VLOOKUP($A159,delib,12,0)*(Físico!E159)),0)</f>
        <v>0</v>
      </c>
      <c r="G159">
        <f>IFERROR((VLOOKUP($A159,delib,12,0)*(Físico!F159)),0)</f>
        <v>0</v>
      </c>
      <c r="H159">
        <f>IFERROR((VLOOKUP($A159,delib,12,0)*(Físico!G159)),0)</f>
        <v>0</v>
      </c>
      <c r="I159">
        <f>IFERROR((VLOOKUP($A159,delib,12,0)*(Físico!H159)),0)</f>
        <v>0</v>
      </c>
      <c r="J159">
        <f>IFERROR((VLOOKUP($A159,delib,12,0)*(Físico!I159)),0)</f>
        <v>0</v>
      </c>
      <c r="K159">
        <f>IFERROR((VLOOKUP($A159,delib,12,0)*(Físico!J159)),0)</f>
        <v>0</v>
      </c>
      <c r="L159">
        <f>IFERROR((VLOOKUP($A159,delib,12,0)*(Físico!K159)),0)</f>
        <v>0</v>
      </c>
      <c r="M159">
        <f>IFERROR((VLOOKUP($A159,delib,12,0)*(Físico!L159)),0)</f>
        <v>0</v>
      </c>
      <c r="N159">
        <f>IFERROR((VLOOKUP($A159,delib,12,0)*(Físico!M159)),0)</f>
        <v>0</v>
      </c>
      <c r="O159">
        <f>IFERROR((VLOOKUP($A159,delib,12,0)*(Físico!N159)),0)</f>
        <v>0</v>
      </c>
      <c r="P159">
        <f>IFERROR((VLOOKUP($A159,delib,12,0)*(Físico!O159)),0)</f>
        <v>0</v>
      </c>
      <c r="Q159">
        <f>IFERROR((VLOOKUP($A159,delib,12,0)*(Físico!P159)),0)</f>
        <v>0</v>
      </c>
      <c r="R159">
        <f>IFERROR((VLOOKUP($A159,delib,12,0)*(Físico!Q159)),0)</f>
        <v>0</v>
      </c>
      <c r="S159">
        <f>IFERROR((VLOOKUP($A159,delib,12,0)*(Físico!R159)),0)</f>
        <v>0</v>
      </c>
      <c r="T159">
        <f>IFERROR((VLOOKUP($A159,delib,12,0)*(Físico!S159)),0)</f>
        <v>0</v>
      </c>
      <c r="U159">
        <f>IFERROR((VLOOKUP($A159,delib,12,0)*(Físico!T159)),0)</f>
        <v>0</v>
      </c>
      <c r="V159">
        <f>IFERROR((VLOOKUP($A159,delib,12,0)*(Físico!U159)),0)</f>
        <v>0</v>
      </c>
      <c r="W159">
        <f>IFERROR((VLOOKUP($A159,delib,12,0)*(Físico!V159)),0)</f>
        <v>0</v>
      </c>
      <c r="X159">
        <f>IFERROR((VLOOKUP($A159,delib,12,0)*(Físico!W159)),0)</f>
        <v>0</v>
      </c>
      <c r="Y159">
        <f>IFERROR((VLOOKUP($A159,delib,12,0)*(Físico!X159)),0)</f>
        <v>0</v>
      </c>
      <c r="Z159">
        <f>IFERROR((VLOOKUP($A159,delib,12,0)*(Físico!Y159)),0)</f>
        <v>0</v>
      </c>
      <c r="AA159">
        <f>IFERROR((VLOOKUP($A159,delib,12,0)*(Físico!Z159)),0)</f>
        <v>0</v>
      </c>
      <c r="AB159">
        <f>IFERROR((VLOOKUP($A159,delib,12,0)*(Físico!AA159)),0)</f>
        <v>0</v>
      </c>
      <c r="AC159">
        <f>IFERROR((VLOOKUP($A159,delib,12,0)*(Físico!AB159)),0)</f>
        <v>0</v>
      </c>
      <c r="AD159">
        <f>IFERROR((VLOOKUP($A159,delib,12,0)*(Físico!AC159)),0)</f>
        <v>0</v>
      </c>
      <c r="AE159">
        <f>IFERROR((VLOOKUP($A159,delib,12,0)*(Físico!AD159)),0)</f>
        <v>0</v>
      </c>
      <c r="AF159">
        <f>IFERROR((VLOOKUP($A159,delib,12,0)*(Físico!AE159)),0)</f>
        <v>0</v>
      </c>
      <c r="AG159">
        <f>IFERROR((VLOOKUP($A159,delib,12,0)*(Físico!AF159)),0)</f>
        <v>0</v>
      </c>
      <c r="AH159">
        <f>IFERROR((VLOOKUP($A159,delib,12,0)*(Físico!AG159)),0)</f>
        <v>0</v>
      </c>
      <c r="AI159">
        <f>IFERROR((VLOOKUP($A159,delib,12,0)*(Físico!AH159)),0)</f>
        <v>0</v>
      </c>
      <c r="AJ159">
        <f>IFERROR((VLOOKUP($A159,delib,12,0)*(Físico!AI159)),0)</f>
        <v>0</v>
      </c>
      <c r="AK159">
        <f>IFERROR((VLOOKUP($A159,delib,12,0)*(Físico!AJ159)),0)</f>
        <v>0</v>
      </c>
      <c r="AL159">
        <f>IFERROR((VLOOKUP($A159,delib,12,0)*(Físico!AK159)),0)</f>
        <v>0</v>
      </c>
      <c r="AM159">
        <f>IFERROR((VLOOKUP($A159,delib,12,0)*(Físico!AL159)),0)</f>
        <v>0</v>
      </c>
      <c r="AN159" s="1">
        <f t="shared" si="5"/>
        <v>0</v>
      </c>
    </row>
    <row r="160" spans="1:40" x14ac:dyDescent="0.25">
      <c r="A160">
        <f t="shared" si="4"/>
        <v>409010510</v>
      </c>
      <c r="B160" t="s">
        <v>201</v>
      </c>
      <c r="C160">
        <f>IFERROR((VLOOKUP($A160,delib,12,0)*(Físico!B160)),0)</f>
        <v>0</v>
      </c>
      <c r="D160">
        <f>IFERROR((VLOOKUP($A160,delib,12,0)*(Físico!C160)),0)</f>
        <v>0</v>
      </c>
      <c r="E160">
        <f>IFERROR((VLOOKUP($A160,delib,12,0)*(Físico!D160)),0)</f>
        <v>0</v>
      </c>
      <c r="F160">
        <f>IFERROR((VLOOKUP($A160,delib,12,0)*(Físico!E160)),0)</f>
        <v>0</v>
      </c>
      <c r="G160">
        <f>IFERROR((VLOOKUP($A160,delib,12,0)*(Físico!F160)),0)</f>
        <v>0</v>
      </c>
      <c r="H160">
        <f>IFERROR((VLOOKUP($A160,delib,12,0)*(Físico!G160)),0)</f>
        <v>0</v>
      </c>
      <c r="I160">
        <f>IFERROR((VLOOKUP($A160,delib,12,0)*(Físico!H160)),0)</f>
        <v>0</v>
      </c>
      <c r="J160">
        <f>IFERROR((VLOOKUP($A160,delib,12,0)*(Físico!I160)),0)</f>
        <v>0</v>
      </c>
      <c r="K160">
        <f>IFERROR((VLOOKUP($A160,delib,12,0)*(Físico!J160)),0)</f>
        <v>0</v>
      </c>
      <c r="L160">
        <f>IFERROR((VLOOKUP($A160,delib,12,0)*(Físico!K160)),0)</f>
        <v>0</v>
      </c>
      <c r="M160">
        <f>IFERROR((VLOOKUP($A160,delib,12,0)*(Físico!L160)),0)</f>
        <v>0</v>
      </c>
      <c r="N160">
        <f>IFERROR((VLOOKUP($A160,delib,12,0)*(Físico!M160)),0)</f>
        <v>0</v>
      </c>
      <c r="O160">
        <f>IFERROR((VLOOKUP($A160,delib,12,0)*(Físico!N160)),0)</f>
        <v>0</v>
      </c>
      <c r="P160">
        <f>IFERROR((VLOOKUP($A160,delib,12,0)*(Físico!O160)),0)</f>
        <v>0</v>
      </c>
      <c r="Q160">
        <f>IFERROR((VLOOKUP($A160,delib,12,0)*(Físico!P160)),0)</f>
        <v>0</v>
      </c>
      <c r="R160">
        <f>IFERROR((VLOOKUP($A160,delib,12,0)*(Físico!Q160)),0)</f>
        <v>0</v>
      </c>
      <c r="S160">
        <f>IFERROR((VLOOKUP($A160,delib,12,0)*(Físico!R160)),0)</f>
        <v>0</v>
      </c>
      <c r="T160">
        <f>IFERROR((VLOOKUP($A160,delib,12,0)*(Físico!S160)),0)</f>
        <v>0</v>
      </c>
      <c r="U160">
        <f>IFERROR((VLOOKUP($A160,delib,12,0)*(Físico!T160)),0)</f>
        <v>0</v>
      </c>
      <c r="V160">
        <f>IFERROR((VLOOKUP($A160,delib,12,0)*(Físico!U160)),0)</f>
        <v>0</v>
      </c>
      <c r="W160">
        <f>IFERROR((VLOOKUP($A160,delib,12,0)*(Físico!V160)),0)</f>
        <v>0</v>
      </c>
      <c r="X160">
        <f>IFERROR((VLOOKUP($A160,delib,12,0)*(Físico!W160)),0)</f>
        <v>0</v>
      </c>
      <c r="Y160">
        <f>IFERROR((VLOOKUP($A160,delib,12,0)*(Físico!X160)),0)</f>
        <v>0</v>
      </c>
      <c r="Z160">
        <f>IFERROR((VLOOKUP($A160,delib,12,0)*(Físico!Y160)),0)</f>
        <v>0</v>
      </c>
      <c r="AA160">
        <f>IFERROR((VLOOKUP($A160,delib,12,0)*(Físico!Z160)),0)</f>
        <v>0</v>
      </c>
      <c r="AB160">
        <f>IFERROR((VLOOKUP($A160,delib,12,0)*(Físico!AA160)),0)</f>
        <v>0</v>
      </c>
      <c r="AC160">
        <f>IFERROR((VLOOKUP($A160,delib,12,0)*(Físico!AB160)),0)</f>
        <v>0</v>
      </c>
      <c r="AD160">
        <f>IFERROR((VLOOKUP($A160,delib,12,0)*(Físico!AC160)),0)</f>
        <v>0</v>
      </c>
      <c r="AE160">
        <f>IFERROR((VLOOKUP($A160,delib,12,0)*(Físico!AD160)),0)</f>
        <v>0</v>
      </c>
      <c r="AF160">
        <f>IFERROR((VLOOKUP($A160,delib,12,0)*(Físico!AE160)),0)</f>
        <v>0</v>
      </c>
      <c r="AG160">
        <f>IFERROR((VLOOKUP($A160,delib,12,0)*(Físico!AF160)),0)</f>
        <v>0</v>
      </c>
      <c r="AH160">
        <f>IFERROR((VLOOKUP($A160,delib,12,0)*(Físico!AG160)),0)</f>
        <v>0</v>
      </c>
      <c r="AI160">
        <f>IFERROR((VLOOKUP($A160,delib,12,0)*(Físico!AH160)),0)</f>
        <v>0</v>
      </c>
      <c r="AJ160">
        <f>IFERROR((VLOOKUP($A160,delib,12,0)*(Físico!AI160)),0)</f>
        <v>0</v>
      </c>
      <c r="AK160">
        <f>IFERROR((VLOOKUP($A160,delib,12,0)*(Físico!AJ160)),0)</f>
        <v>0</v>
      </c>
      <c r="AL160">
        <f>IFERROR((VLOOKUP($A160,delib,12,0)*(Físico!AK160)),0)</f>
        <v>0</v>
      </c>
      <c r="AM160">
        <f>IFERROR((VLOOKUP($A160,delib,12,0)*(Físico!AL160)),0)</f>
        <v>0</v>
      </c>
      <c r="AN160" s="1">
        <f t="shared" si="5"/>
        <v>0</v>
      </c>
    </row>
    <row r="161" spans="1:40" x14ac:dyDescent="0.25">
      <c r="A161">
        <f t="shared" si="4"/>
        <v>409010561</v>
      </c>
      <c r="B161" t="s">
        <v>202</v>
      </c>
      <c r="C161">
        <f>IFERROR((VLOOKUP($A161,delib,12,0)*(Físico!B161)),0)</f>
        <v>0</v>
      </c>
      <c r="D161">
        <f>IFERROR((VLOOKUP($A161,delib,12,0)*(Físico!C161)),0)</f>
        <v>0</v>
      </c>
      <c r="E161">
        <f>IFERROR((VLOOKUP($A161,delib,12,0)*(Físico!D161)),0)</f>
        <v>0</v>
      </c>
      <c r="F161">
        <f>IFERROR((VLOOKUP($A161,delib,12,0)*(Físico!E161)),0)</f>
        <v>0</v>
      </c>
      <c r="G161">
        <f>IFERROR((VLOOKUP($A161,delib,12,0)*(Físico!F161)),0)</f>
        <v>0</v>
      </c>
      <c r="H161">
        <f>IFERROR((VLOOKUP($A161,delib,12,0)*(Físico!G161)),0)</f>
        <v>0</v>
      </c>
      <c r="I161">
        <f>IFERROR((VLOOKUP($A161,delib,12,0)*(Físico!H161)),0)</f>
        <v>0</v>
      </c>
      <c r="J161">
        <f>IFERROR((VLOOKUP($A161,delib,12,0)*(Físico!I161)),0)</f>
        <v>0</v>
      </c>
      <c r="K161">
        <f>IFERROR((VLOOKUP($A161,delib,12,0)*(Físico!J161)),0)</f>
        <v>0</v>
      </c>
      <c r="L161">
        <f>IFERROR((VLOOKUP($A161,delib,12,0)*(Físico!K161)),0)</f>
        <v>0</v>
      </c>
      <c r="M161">
        <f>IFERROR((VLOOKUP($A161,delib,12,0)*(Físico!L161)),0)</f>
        <v>0</v>
      </c>
      <c r="N161">
        <f>IFERROR((VLOOKUP($A161,delib,12,0)*(Físico!M161)),0)</f>
        <v>0</v>
      </c>
      <c r="O161">
        <f>IFERROR((VLOOKUP($A161,delib,12,0)*(Físico!N161)),0)</f>
        <v>0</v>
      </c>
      <c r="P161">
        <f>IFERROR((VLOOKUP($A161,delib,12,0)*(Físico!O161)),0)</f>
        <v>0</v>
      </c>
      <c r="Q161">
        <f>IFERROR((VLOOKUP($A161,delib,12,0)*(Físico!P161)),0)</f>
        <v>0</v>
      </c>
      <c r="R161">
        <f>IFERROR((VLOOKUP($A161,delib,12,0)*(Físico!Q161)),0)</f>
        <v>0</v>
      </c>
      <c r="S161">
        <f>IFERROR((VLOOKUP($A161,delib,12,0)*(Físico!R161)),0)</f>
        <v>0</v>
      </c>
      <c r="T161">
        <f>IFERROR((VLOOKUP($A161,delib,12,0)*(Físico!S161)),0)</f>
        <v>0</v>
      </c>
      <c r="U161">
        <f>IFERROR((VLOOKUP($A161,delib,12,0)*(Físico!T161)),0)</f>
        <v>0</v>
      </c>
      <c r="V161">
        <f>IFERROR((VLOOKUP($A161,delib,12,0)*(Físico!U161)),0)</f>
        <v>0</v>
      </c>
      <c r="W161">
        <f>IFERROR((VLOOKUP($A161,delib,12,0)*(Físico!V161)),0)</f>
        <v>0</v>
      </c>
      <c r="X161">
        <f>IFERROR((VLOOKUP($A161,delib,12,0)*(Físico!W161)),0)</f>
        <v>0</v>
      </c>
      <c r="Y161">
        <f>IFERROR((VLOOKUP($A161,delib,12,0)*(Físico!X161)),0)</f>
        <v>0</v>
      </c>
      <c r="Z161">
        <f>IFERROR((VLOOKUP($A161,delib,12,0)*(Físico!Y161)),0)</f>
        <v>0</v>
      </c>
      <c r="AA161">
        <f>IFERROR((VLOOKUP($A161,delib,12,0)*(Físico!Z161)),0)</f>
        <v>0</v>
      </c>
      <c r="AB161">
        <f>IFERROR((VLOOKUP($A161,delib,12,0)*(Físico!AA161)),0)</f>
        <v>0</v>
      </c>
      <c r="AC161">
        <f>IFERROR((VLOOKUP($A161,delib,12,0)*(Físico!AB161)),0)</f>
        <v>0</v>
      </c>
      <c r="AD161">
        <f>IFERROR((VLOOKUP($A161,delib,12,0)*(Físico!AC161)),0)</f>
        <v>0</v>
      </c>
      <c r="AE161">
        <f>IFERROR((VLOOKUP($A161,delib,12,0)*(Físico!AD161)),0)</f>
        <v>0</v>
      </c>
      <c r="AF161">
        <f>IFERROR((VLOOKUP($A161,delib,12,0)*(Físico!AE161)),0)</f>
        <v>0</v>
      </c>
      <c r="AG161">
        <f>IFERROR((VLOOKUP($A161,delib,12,0)*(Físico!AF161)),0)</f>
        <v>0</v>
      </c>
      <c r="AH161">
        <f>IFERROR((VLOOKUP($A161,delib,12,0)*(Físico!AG161)),0)</f>
        <v>0</v>
      </c>
      <c r="AI161">
        <f>IFERROR((VLOOKUP($A161,delib,12,0)*(Físico!AH161)),0)</f>
        <v>0</v>
      </c>
      <c r="AJ161">
        <f>IFERROR((VLOOKUP($A161,delib,12,0)*(Físico!AI161)),0)</f>
        <v>0</v>
      </c>
      <c r="AK161">
        <f>IFERROR((VLOOKUP($A161,delib,12,0)*(Físico!AJ161)),0)</f>
        <v>0</v>
      </c>
      <c r="AL161">
        <f>IFERROR((VLOOKUP($A161,delib,12,0)*(Físico!AK161)),0)</f>
        <v>0</v>
      </c>
      <c r="AM161">
        <f>IFERROR((VLOOKUP($A161,delib,12,0)*(Físico!AL161)),0)</f>
        <v>0</v>
      </c>
      <c r="AN161" s="1">
        <f t="shared" si="5"/>
        <v>0</v>
      </c>
    </row>
    <row r="162" spans="1:40" x14ac:dyDescent="0.25">
      <c r="A162">
        <f t="shared" si="4"/>
        <v>409010596</v>
      </c>
      <c r="B162" t="s">
        <v>203</v>
      </c>
      <c r="C162">
        <f>IFERROR((VLOOKUP($A162,delib,12,0)*(Físico!B162)),0)</f>
        <v>0</v>
      </c>
      <c r="D162">
        <f>IFERROR((VLOOKUP($A162,delib,12,0)*(Físico!C162)),0)</f>
        <v>0</v>
      </c>
      <c r="E162">
        <f>IFERROR((VLOOKUP($A162,delib,12,0)*(Físico!D162)),0)</f>
        <v>0</v>
      </c>
      <c r="F162">
        <f>IFERROR((VLOOKUP($A162,delib,12,0)*(Físico!E162)),0)</f>
        <v>0</v>
      </c>
      <c r="G162">
        <f>IFERROR((VLOOKUP($A162,delib,12,0)*(Físico!F162)),0)</f>
        <v>0</v>
      </c>
      <c r="H162">
        <f>IFERROR((VLOOKUP($A162,delib,12,0)*(Físico!G162)),0)</f>
        <v>0</v>
      </c>
      <c r="I162">
        <f>IFERROR((VLOOKUP($A162,delib,12,0)*(Físico!H162)),0)</f>
        <v>0</v>
      </c>
      <c r="J162">
        <f>IFERROR((VLOOKUP($A162,delib,12,0)*(Físico!I162)),0)</f>
        <v>0</v>
      </c>
      <c r="K162">
        <f>IFERROR((VLOOKUP($A162,delib,12,0)*(Físico!J162)),0)</f>
        <v>0</v>
      </c>
      <c r="L162">
        <f>IFERROR((VLOOKUP($A162,delib,12,0)*(Físico!K162)),0)</f>
        <v>0</v>
      </c>
      <c r="M162">
        <f>IFERROR((VLOOKUP($A162,delib,12,0)*(Físico!L162)),0)</f>
        <v>0</v>
      </c>
      <c r="N162">
        <f>IFERROR((VLOOKUP($A162,delib,12,0)*(Físico!M162)),0)</f>
        <v>0</v>
      </c>
      <c r="O162">
        <f>IFERROR((VLOOKUP($A162,delib,12,0)*(Físico!N162)),0)</f>
        <v>0</v>
      </c>
      <c r="P162">
        <f>IFERROR((VLOOKUP($A162,delib,12,0)*(Físico!O162)),0)</f>
        <v>0</v>
      </c>
      <c r="Q162">
        <f>IFERROR((VLOOKUP($A162,delib,12,0)*(Físico!P162)),0)</f>
        <v>0</v>
      </c>
      <c r="R162">
        <f>IFERROR((VLOOKUP($A162,delib,12,0)*(Físico!Q162)),0)</f>
        <v>0</v>
      </c>
      <c r="S162">
        <f>IFERROR((VLOOKUP($A162,delib,12,0)*(Físico!R162)),0)</f>
        <v>0</v>
      </c>
      <c r="T162">
        <f>IFERROR((VLOOKUP($A162,delib,12,0)*(Físico!S162)),0)</f>
        <v>0</v>
      </c>
      <c r="U162">
        <f>IFERROR((VLOOKUP($A162,delib,12,0)*(Físico!T162)),0)</f>
        <v>0</v>
      </c>
      <c r="V162">
        <f>IFERROR((VLOOKUP($A162,delib,12,0)*(Físico!U162)),0)</f>
        <v>0</v>
      </c>
      <c r="W162">
        <f>IFERROR((VLOOKUP($A162,delib,12,0)*(Físico!V162)),0)</f>
        <v>0</v>
      </c>
      <c r="X162">
        <f>IFERROR((VLOOKUP($A162,delib,12,0)*(Físico!W162)),0)</f>
        <v>0</v>
      </c>
      <c r="Y162">
        <f>IFERROR((VLOOKUP($A162,delib,12,0)*(Físico!X162)),0)</f>
        <v>0</v>
      </c>
      <c r="Z162">
        <f>IFERROR((VLOOKUP($A162,delib,12,0)*(Físico!Y162)),0)</f>
        <v>0</v>
      </c>
      <c r="AA162">
        <f>IFERROR((VLOOKUP($A162,delib,12,0)*(Físico!Z162)),0)</f>
        <v>0</v>
      </c>
      <c r="AB162">
        <f>IFERROR((VLOOKUP($A162,delib,12,0)*(Físico!AA162)),0)</f>
        <v>0</v>
      </c>
      <c r="AC162">
        <f>IFERROR((VLOOKUP($A162,delib,12,0)*(Físico!AB162)),0)</f>
        <v>0</v>
      </c>
      <c r="AD162">
        <f>IFERROR((VLOOKUP($A162,delib,12,0)*(Físico!AC162)),0)</f>
        <v>0</v>
      </c>
      <c r="AE162">
        <f>IFERROR((VLOOKUP($A162,delib,12,0)*(Físico!AD162)),0)</f>
        <v>0</v>
      </c>
      <c r="AF162">
        <f>IFERROR((VLOOKUP($A162,delib,12,0)*(Físico!AE162)),0)</f>
        <v>0</v>
      </c>
      <c r="AG162">
        <f>IFERROR((VLOOKUP($A162,delib,12,0)*(Físico!AF162)),0)</f>
        <v>0</v>
      </c>
      <c r="AH162">
        <f>IFERROR((VLOOKUP($A162,delib,12,0)*(Físico!AG162)),0)</f>
        <v>0</v>
      </c>
      <c r="AI162">
        <f>IFERROR((VLOOKUP($A162,delib,12,0)*(Físico!AH162)),0)</f>
        <v>0</v>
      </c>
      <c r="AJ162">
        <f>IFERROR((VLOOKUP($A162,delib,12,0)*(Físico!AI162)),0)</f>
        <v>0</v>
      </c>
      <c r="AK162">
        <f>IFERROR((VLOOKUP($A162,delib,12,0)*(Físico!AJ162)),0)</f>
        <v>0</v>
      </c>
      <c r="AL162">
        <f>IFERROR((VLOOKUP($A162,delib,12,0)*(Físico!AK162)),0)</f>
        <v>0</v>
      </c>
      <c r="AM162">
        <f>IFERROR((VLOOKUP($A162,delib,12,0)*(Físico!AL162)),0)</f>
        <v>0</v>
      </c>
      <c r="AN162" s="1">
        <f t="shared" si="5"/>
        <v>0</v>
      </c>
    </row>
    <row r="163" spans="1:40" x14ac:dyDescent="0.25">
      <c r="A163">
        <f t="shared" si="4"/>
        <v>409020087</v>
      </c>
      <c r="B163" t="s">
        <v>204</v>
      </c>
      <c r="C163">
        <f>IFERROR((VLOOKUP($A163,delib,12,0)*(Físico!B163)),0)</f>
        <v>0</v>
      </c>
      <c r="D163">
        <f>IFERROR((VLOOKUP($A163,delib,12,0)*(Físico!C163)),0)</f>
        <v>0</v>
      </c>
      <c r="E163">
        <f>IFERROR((VLOOKUP($A163,delib,12,0)*(Físico!D163)),0)</f>
        <v>0</v>
      </c>
      <c r="F163">
        <f>IFERROR((VLOOKUP($A163,delib,12,0)*(Físico!E163)),0)</f>
        <v>0</v>
      </c>
      <c r="G163">
        <f>IFERROR((VLOOKUP($A163,delib,12,0)*(Físico!F163)),0)</f>
        <v>0</v>
      </c>
      <c r="H163">
        <f>IFERROR((VLOOKUP($A163,delib,12,0)*(Físico!G163)),0)</f>
        <v>0</v>
      </c>
      <c r="I163">
        <f>IFERROR((VLOOKUP($A163,delib,12,0)*(Físico!H163)),0)</f>
        <v>0</v>
      </c>
      <c r="J163">
        <f>IFERROR((VLOOKUP($A163,delib,12,0)*(Físico!I163)),0)</f>
        <v>0</v>
      </c>
      <c r="K163">
        <f>IFERROR((VLOOKUP($A163,delib,12,0)*(Físico!J163)),0)</f>
        <v>0</v>
      </c>
      <c r="L163">
        <f>IFERROR((VLOOKUP($A163,delib,12,0)*(Físico!K163)),0)</f>
        <v>0</v>
      </c>
      <c r="M163">
        <f>IFERROR((VLOOKUP($A163,delib,12,0)*(Físico!L163)),0)</f>
        <v>0</v>
      </c>
      <c r="N163">
        <f>IFERROR((VLOOKUP($A163,delib,12,0)*(Físico!M163)),0)</f>
        <v>0</v>
      </c>
      <c r="O163">
        <f>IFERROR((VLOOKUP($A163,delib,12,0)*(Físico!N163)),0)</f>
        <v>0</v>
      </c>
      <c r="P163">
        <f>IFERROR((VLOOKUP($A163,delib,12,0)*(Físico!O163)),0)</f>
        <v>0</v>
      </c>
      <c r="Q163">
        <f>IFERROR((VLOOKUP($A163,delib,12,0)*(Físico!P163)),0)</f>
        <v>0</v>
      </c>
      <c r="R163">
        <f>IFERROR((VLOOKUP($A163,delib,12,0)*(Físico!Q163)),0)</f>
        <v>0</v>
      </c>
      <c r="S163">
        <f>IFERROR((VLOOKUP($A163,delib,12,0)*(Físico!R163)),0)</f>
        <v>0</v>
      </c>
      <c r="T163">
        <f>IFERROR((VLOOKUP($A163,delib,12,0)*(Físico!S163)),0)</f>
        <v>0</v>
      </c>
      <c r="U163">
        <f>IFERROR((VLOOKUP($A163,delib,12,0)*(Físico!T163)),0)</f>
        <v>0</v>
      </c>
      <c r="V163">
        <f>IFERROR((VLOOKUP($A163,delib,12,0)*(Físico!U163)),0)</f>
        <v>0</v>
      </c>
      <c r="W163">
        <f>IFERROR((VLOOKUP($A163,delib,12,0)*(Físico!V163)),0)</f>
        <v>0</v>
      </c>
      <c r="X163">
        <f>IFERROR((VLOOKUP($A163,delib,12,0)*(Físico!W163)),0)</f>
        <v>0</v>
      </c>
      <c r="Y163">
        <f>IFERROR((VLOOKUP($A163,delib,12,0)*(Físico!X163)),0)</f>
        <v>0</v>
      </c>
      <c r="Z163">
        <f>IFERROR((VLOOKUP($A163,delib,12,0)*(Físico!Y163)),0)</f>
        <v>0</v>
      </c>
      <c r="AA163">
        <f>IFERROR((VLOOKUP($A163,delib,12,0)*(Físico!Z163)),0)</f>
        <v>0</v>
      </c>
      <c r="AB163">
        <f>IFERROR((VLOOKUP($A163,delib,12,0)*(Físico!AA163)),0)</f>
        <v>0</v>
      </c>
      <c r="AC163">
        <f>IFERROR((VLOOKUP($A163,delib,12,0)*(Físico!AB163)),0)</f>
        <v>0</v>
      </c>
      <c r="AD163">
        <f>IFERROR((VLOOKUP($A163,delib,12,0)*(Físico!AC163)),0)</f>
        <v>0</v>
      </c>
      <c r="AE163">
        <f>IFERROR((VLOOKUP($A163,delib,12,0)*(Físico!AD163)),0)</f>
        <v>0</v>
      </c>
      <c r="AF163">
        <f>IFERROR((VLOOKUP($A163,delib,12,0)*(Físico!AE163)),0)</f>
        <v>0</v>
      </c>
      <c r="AG163">
        <f>IFERROR((VLOOKUP($A163,delib,12,0)*(Físico!AF163)),0)</f>
        <v>0</v>
      </c>
      <c r="AH163">
        <f>IFERROR((VLOOKUP($A163,delib,12,0)*(Físico!AG163)),0)</f>
        <v>0</v>
      </c>
      <c r="AI163">
        <f>IFERROR((VLOOKUP($A163,delib,12,0)*(Físico!AH163)),0)</f>
        <v>0</v>
      </c>
      <c r="AJ163">
        <f>IFERROR((VLOOKUP($A163,delib,12,0)*(Físico!AI163)),0)</f>
        <v>0</v>
      </c>
      <c r="AK163">
        <f>IFERROR((VLOOKUP($A163,delib,12,0)*(Físico!AJ163)),0)</f>
        <v>0</v>
      </c>
      <c r="AL163">
        <f>IFERROR((VLOOKUP($A163,delib,12,0)*(Físico!AK163)),0)</f>
        <v>0</v>
      </c>
      <c r="AM163">
        <f>IFERROR((VLOOKUP($A163,delib,12,0)*(Físico!AL163)),0)</f>
        <v>0</v>
      </c>
      <c r="AN163" s="1">
        <f t="shared" si="5"/>
        <v>0</v>
      </c>
    </row>
    <row r="164" spans="1:40" x14ac:dyDescent="0.25">
      <c r="A164">
        <f t="shared" si="4"/>
        <v>409020176</v>
      </c>
      <c r="B164" t="s">
        <v>205</v>
      </c>
      <c r="C164">
        <f>IFERROR((VLOOKUP($A164,delib,12,0)*(Físico!B164)),0)</f>
        <v>0</v>
      </c>
      <c r="D164">
        <f>IFERROR((VLOOKUP($A164,delib,12,0)*(Físico!C164)),0)</f>
        <v>0</v>
      </c>
      <c r="E164">
        <f>IFERROR((VLOOKUP($A164,delib,12,0)*(Físico!D164)),0)</f>
        <v>0</v>
      </c>
      <c r="F164">
        <f>IFERROR((VLOOKUP($A164,delib,12,0)*(Físico!E164)),0)</f>
        <v>0</v>
      </c>
      <c r="G164">
        <f>IFERROR((VLOOKUP($A164,delib,12,0)*(Físico!F164)),0)</f>
        <v>0</v>
      </c>
      <c r="H164">
        <f>IFERROR((VLOOKUP($A164,delib,12,0)*(Físico!G164)),0)</f>
        <v>0</v>
      </c>
      <c r="I164">
        <f>IFERROR((VLOOKUP($A164,delib,12,0)*(Físico!H164)),0)</f>
        <v>0</v>
      </c>
      <c r="J164">
        <f>IFERROR((VLOOKUP($A164,delib,12,0)*(Físico!I164)),0)</f>
        <v>0</v>
      </c>
      <c r="K164">
        <f>IFERROR((VLOOKUP($A164,delib,12,0)*(Físico!J164)),0)</f>
        <v>0</v>
      </c>
      <c r="L164">
        <f>IFERROR((VLOOKUP($A164,delib,12,0)*(Físico!K164)),0)</f>
        <v>0</v>
      </c>
      <c r="M164">
        <f>IFERROR((VLOOKUP($A164,delib,12,0)*(Físico!L164)),0)</f>
        <v>0</v>
      </c>
      <c r="N164">
        <f>IFERROR((VLOOKUP($A164,delib,12,0)*(Físico!M164)),0)</f>
        <v>0</v>
      </c>
      <c r="O164">
        <f>IFERROR((VLOOKUP($A164,delib,12,0)*(Físico!N164)),0)</f>
        <v>0</v>
      </c>
      <c r="P164">
        <f>IFERROR((VLOOKUP($A164,delib,12,0)*(Físico!O164)),0)</f>
        <v>0</v>
      </c>
      <c r="Q164">
        <f>IFERROR((VLOOKUP($A164,delib,12,0)*(Físico!P164)),0)</f>
        <v>0</v>
      </c>
      <c r="R164">
        <f>IFERROR((VLOOKUP($A164,delib,12,0)*(Físico!Q164)),0)</f>
        <v>0</v>
      </c>
      <c r="S164">
        <f>IFERROR((VLOOKUP($A164,delib,12,0)*(Físico!R164)),0)</f>
        <v>0</v>
      </c>
      <c r="T164">
        <f>IFERROR((VLOOKUP($A164,delib,12,0)*(Físico!S164)),0)</f>
        <v>0</v>
      </c>
      <c r="U164">
        <f>IFERROR((VLOOKUP($A164,delib,12,0)*(Físico!T164)),0)</f>
        <v>0</v>
      </c>
      <c r="V164">
        <f>IFERROR((VLOOKUP($A164,delib,12,0)*(Físico!U164)),0)</f>
        <v>0</v>
      </c>
      <c r="W164">
        <f>IFERROR((VLOOKUP($A164,delib,12,0)*(Físico!V164)),0)</f>
        <v>0</v>
      </c>
      <c r="X164">
        <f>IFERROR((VLOOKUP($A164,delib,12,0)*(Físico!W164)),0)</f>
        <v>0</v>
      </c>
      <c r="Y164">
        <f>IFERROR((VLOOKUP($A164,delib,12,0)*(Físico!X164)),0)</f>
        <v>0</v>
      </c>
      <c r="Z164">
        <f>IFERROR((VLOOKUP($A164,delib,12,0)*(Físico!Y164)),0)</f>
        <v>0</v>
      </c>
      <c r="AA164">
        <f>IFERROR((VLOOKUP($A164,delib,12,0)*(Físico!Z164)),0)</f>
        <v>0</v>
      </c>
      <c r="AB164">
        <f>IFERROR((VLOOKUP($A164,delib,12,0)*(Físico!AA164)),0)</f>
        <v>0</v>
      </c>
      <c r="AC164">
        <f>IFERROR((VLOOKUP($A164,delib,12,0)*(Físico!AB164)),0)</f>
        <v>0</v>
      </c>
      <c r="AD164">
        <f>IFERROR((VLOOKUP($A164,delib,12,0)*(Físico!AC164)),0)</f>
        <v>0</v>
      </c>
      <c r="AE164">
        <f>IFERROR((VLOOKUP($A164,delib,12,0)*(Físico!AD164)),0)</f>
        <v>0</v>
      </c>
      <c r="AF164">
        <f>IFERROR((VLOOKUP($A164,delib,12,0)*(Físico!AE164)),0)</f>
        <v>0</v>
      </c>
      <c r="AG164">
        <f>IFERROR((VLOOKUP($A164,delib,12,0)*(Físico!AF164)),0)</f>
        <v>0</v>
      </c>
      <c r="AH164">
        <f>IFERROR((VLOOKUP($A164,delib,12,0)*(Físico!AG164)),0)</f>
        <v>0</v>
      </c>
      <c r="AI164">
        <f>IFERROR((VLOOKUP($A164,delib,12,0)*(Físico!AH164)),0)</f>
        <v>0</v>
      </c>
      <c r="AJ164">
        <f>IFERROR((VLOOKUP($A164,delib,12,0)*(Físico!AI164)),0)</f>
        <v>0</v>
      </c>
      <c r="AK164">
        <f>IFERROR((VLOOKUP($A164,delib,12,0)*(Físico!AJ164)),0)</f>
        <v>0</v>
      </c>
      <c r="AL164">
        <f>IFERROR((VLOOKUP($A164,delib,12,0)*(Físico!AK164)),0)</f>
        <v>0</v>
      </c>
      <c r="AM164">
        <f>IFERROR((VLOOKUP($A164,delib,12,0)*(Físico!AL164)),0)</f>
        <v>0</v>
      </c>
      <c r="AN164" s="1">
        <f t="shared" si="5"/>
        <v>0</v>
      </c>
    </row>
    <row r="165" spans="1:40" x14ac:dyDescent="0.25">
      <c r="A165">
        <f t="shared" si="4"/>
        <v>409030023</v>
      </c>
      <c r="B165" t="s">
        <v>206</v>
      </c>
      <c r="C165">
        <f>IFERROR((VLOOKUP($A165,delib,12,0)*(Físico!B165)),0)</f>
        <v>0</v>
      </c>
      <c r="D165">
        <f>IFERROR((VLOOKUP($A165,delib,12,0)*(Físico!C165)),0)</f>
        <v>0</v>
      </c>
      <c r="E165">
        <f>IFERROR((VLOOKUP($A165,delib,12,0)*(Físico!D165)),0)</f>
        <v>0</v>
      </c>
      <c r="F165">
        <f>IFERROR((VLOOKUP($A165,delib,12,0)*(Físico!E165)),0)</f>
        <v>0</v>
      </c>
      <c r="G165">
        <f>IFERROR((VLOOKUP($A165,delib,12,0)*(Físico!F165)),0)</f>
        <v>0</v>
      </c>
      <c r="H165">
        <f>IFERROR((VLOOKUP($A165,delib,12,0)*(Físico!G165)),0)</f>
        <v>0</v>
      </c>
      <c r="I165">
        <f>IFERROR((VLOOKUP($A165,delib,12,0)*(Físico!H165)),0)</f>
        <v>0</v>
      </c>
      <c r="J165">
        <f>IFERROR((VLOOKUP($A165,delib,12,0)*(Físico!I165)),0)</f>
        <v>0</v>
      </c>
      <c r="K165">
        <f>IFERROR((VLOOKUP($A165,delib,12,0)*(Físico!J165)),0)</f>
        <v>0</v>
      </c>
      <c r="L165">
        <f>IFERROR((VLOOKUP($A165,delib,12,0)*(Físico!K165)),0)</f>
        <v>0</v>
      </c>
      <c r="M165">
        <f>IFERROR((VLOOKUP($A165,delib,12,0)*(Físico!L165)),0)</f>
        <v>0</v>
      </c>
      <c r="N165">
        <f>IFERROR((VLOOKUP($A165,delib,12,0)*(Físico!M165)),0)</f>
        <v>0</v>
      </c>
      <c r="O165">
        <f>IFERROR((VLOOKUP($A165,delib,12,0)*(Físico!N165)),0)</f>
        <v>0</v>
      </c>
      <c r="P165">
        <f>IFERROR((VLOOKUP($A165,delib,12,0)*(Físico!O165)),0)</f>
        <v>0</v>
      </c>
      <c r="Q165">
        <f>IFERROR((VLOOKUP($A165,delib,12,0)*(Físico!P165)),0)</f>
        <v>0</v>
      </c>
      <c r="R165">
        <f>IFERROR((VLOOKUP($A165,delib,12,0)*(Físico!Q165)),0)</f>
        <v>0</v>
      </c>
      <c r="S165">
        <f>IFERROR((VLOOKUP($A165,delib,12,0)*(Físico!R165)),0)</f>
        <v>0</v>
      </c>
      <c r="T165">
        <f>IFERROR((VLOOKUP($A165,delib,12,0)*(Físico!S165)),0)</f>
        <v>0</v>
      </c>
      <c r="U165">
        <f>IFERROR((VLOOKUP($A165,delib,12,0)*(Físico!T165)),0)</f>
        <v>0</v>
      </c>
      <c r="V165">
        <f>IFERROR((VLOOKUP($A165,delib,12,0)*(Físico!U165)),0)</f>
        <v>0</v>
      </c>
      <c r="W165">
        <f>IFERROR((VLOOKUP($A165,delib,12,0)*(Físico!V165)),0)</f>
        <v>0</v>
      </c>
      <c r="X165">
        <f>IFERROR((VLOOKUP($A165,delib,12,0)*(Físico!W165)),0)</f>
        <v>0</v>
      </c>
      <c r="Y165">
        <f>IFERROR((VLOOKUP($A165,delib,12,0)*(Físico!X165)),0)</f>
        <v>0</v>
      </c>
      <c r="Z165">
        <f>IFERROR((VLOOKUP($A165,delib,12,0)*(Físico!Y165)),0)</f>
        <v>0</v>
      </c>
      <c r="AA165">
        <f>IFERROR((VLOOKUP($A165,delib,12,0)*(Físico!Z165)),0)</f>
        <v>0</v>
      </c>
      <c r="AB165">
        <f>IFERROR((VLOOKUP($A165,delib,12,0)*(Físico!AA165)),0)</f>
        <v>0</v>
      </c>
      <c r="AC165">
        <f>IFERROR((VLOOKUP($A165,delib,12,0)*(Físico!AB165)),0)</f>
        <v>0</v>
      </c>
      <c r="AD165">
        <f>IFERROR((VLOOKUP($A165,delib,12,0)*(Físico!AC165)),0)</f>
        <v>0</v>
      </c>
      <c r="AE165">
        <f>IFERROR((VLOOKUP($A165,delib,12,0)*(Físico!AD165)),0)</f>
        <v>0</v>
      </c>
      <c r="AF165">
        <f>IFERROR((VLOOKUP($A165,delib,12,0)*(Físico!AE165)),0)</f>
        <v>0</v>
      </c>
      <c r="AG165">
        <f>IFERROR((VLOOKUP($A165,delib,12,0)*(Físico!AF165)),0)</f>
        <v>0</v>
      </c>
      <c r="AH165">
        <f>IFERROR((VLOOKUP($A165,delib,12,0)*(Físico!AG165)),0)</f>
        <v>0</v>
      </c>
      <c r="AI165">
        <f>IFERROR((VLOOKUP($A165,delib,12,0)*(Físico!AH165)),0)</f>
        <v>0</v>
      </c>
      <c r="AJ165">
        <f>IFERROR((VLOOKUP($A165,delib,12,0)*(Físico!AI165)),0)</f>
        <v>0</v>
      </c>
      <c r="AK165">
        <f>IFERROR((VLOOKUP($A165,delib,12,0)*(Físico!AJ165)),0)</f>
        <v>0</v>
      </c>
      <c r="AL165">
        <f>IFERROR((VLOOKUP($A165,delib,12,0)*(Físico!AK165)),0)</f>
        <v>0</v>
      </c>
      <c r="AM165">
        <f>IFERROR((VLOOKUP($A165,delib,12,0)*(Físico!AL165)),0)</f>
        <v>0</v>
      </c>
      <c r="AN165" s="1">
        <f t="shared" si="5"/>
        <v>0</v>
      </c>
    </row>
    <row r="166" spans="1:40" x14ac:dyDescent="0.25">
      <c r="A166">
        <f t="shared" si="4"/>
        <v>409030040</v>
      </c>
      <c r="B166" t="s">
        <v>207</v>
      </c>
      <c r="C166">
        <f>IFERROR((VLOOKUP($A166,delib,12,0)*(Físico!B166)),0)</f>
        <v>0</v>
      </c>
      <c r="D166">
        <f>IFERROR((VLOOKUP($A166,delib,12,0)*(Físico!C166)),0)</f>
        <v>0</v>
      </c>
      <c r="E166">
        <f>IFERROR((VLOOKUP($A166,delib,12,0)*(Físico!D166)),0)</f>
        <v>0</v>
      </c>
      <c r="F166">
        <f>IFERROR((VLOOKUP($A166,delib,12,0)*(Físico!E166)),0)</f>
        <v>0</v>
      </c>
      <c r="G166">
        <f>IFERROR((VLOOKUP($A166,delib,12,0)*(Físico!F166)),0)</f>
        <v>0</v>
      </c>
      <c r="H166">
        <f>IFERROR((VLOOKUP($A166,delib,12,0)*(Físico!G166)),0)</f>
        <v>0</v>
      </c>
      <c r="I166">
        <f>IFERROR((VLOOKUP($A166,delib,12,0)*(Físico!H166)),0)</f>
        <v>0</v>
      </c>
      <c r="J166">
        <f>IFERROR((VLOOKUP($A166,delib,12,0)*(Físico!I166)),0)</f>
        <v>0</v>
      </c>
      <c r="K166">
        <f>IFERROR((VLOOKUP($A166,delib,12,0)*(Físico!J166)),0)</f>
        <v>0</v>
      </c>
      <c r="L166">
        <f>IFERROR((VLOOKUP($A166,delib,12,0)*(Físico!K166)),0)</f>
        <v>0</v>
      </c>
      <c r="M166">
        <f>IFERROR((VLOOKUP($A166,delib,12,0)*(Físico!L166)),0)</f>
        <v>0</v>
      </c>
      <c r="N166">
        <f>IFERROR((VLOOKUP($A166,delib,12,0)*(Físico!M166)),0)</f>
        <v>0</v>
      </c>
      <c r="O166">
        <f>IFERROR((VLOOKUP($A166,delib,12,0)*(Físico!N166)),0)</f>
        <v>0</v>
      </c>
      <c r="P166">
        <f>IFERROR((VLOOKUP($A166,delib,12,0)*(Físico!O166)),0)</f>
        <v>0</v>
      </c>
      <c r="Q166">
        <f>IFERROR((VLOOKUP($A166,delib,12,0)*(Físico!P166)),0)</f>
        <v>0</v>
      </c>
      <c r="R166">
        <f>IFERROR((VLOOKUP($A166,delib,12,0)*(Físico!Q166)),0)</f>
        <v>0</v>
      </c>
      <c r="S166">
        <f>IFERROR((VLOOKUP($A166,delib,12,0)*(Físico!R166)),0)</f>
        <v>0</v>
      </c>
      <c r="T166">
        <f>IFERROR((VLOOKUP($A166,delib,12,0)*(Físico!S166)),0)</f>
        <v>0</v>
      </c>
      <c r="U166">
        <f>IFERROR((VLOOKUP($A166,delib,12,0)*(Físico!T166)),0)</f>
        <v>0</v>
      </c>
      <c r="V166">
        <f>IFERROR((VLOOKUP($A166,delib,12,0)*(Físico!U166)),0)</f>
        <v>0</v>
      </c>
      <c r="W166">
        <f>IFERROR((VLOOKUP($A166,delib,12,0)*(Físico!V166)),0)</f>
        <v>0</v>
      </c>
      <c r="X166">
        <f>IFERROR((VLOOKUP($A166,delib,12,0)*(Físico!W166)),0)</f>
        <v>0</v>
      </c>
      <c r="Y166">
        <f>IFERROR((VLOOKUP($A166,delib,12,0)*(Físico!X166)),0)</f>
        <v>0</v>
      </c>
      <c r="Z166">
        <f>IFERROR((VLOOKUP($A166,delib,12,0)*(Físico!Y166)),0)</f>
        <v>0</v>
      </c>
      <c r="AA166">
        <f>IFERROR((VLOOKUP($A166,delib,12,0)*(Físico!Z166)),0)</f>
        <v>0</v>
      </c>
      <c r="AB166">
        <f>IFERROR((VLOOKUP($A166,delib,12,0)*(Físico!AA166)),0)</f>
        <v>0</v>
      </c>
      <c r="AC166">
        <f>IFERROR((VLOOKUP($A166,delib,12,0)*(Físico!AB166)),0)</f>
        <v>0</v>
      </c>
      <c r="AD166">
        <f>IFERROR((VLOOKUP($A166,delib,12,0)*(Físico!AC166)),0)</f>
        <v>0</v>
      </c>
      <c r="AE166">
        <f>IFERROR((VLOOKUP($A166,delib,12,0)*(Físico!AD166)),0)</f>
        <v>0</v>
      </c>
      <c r="AF166">
        <f>IFERROR((VLOOKUP($A166,delib,12,0)*(Físico!AE166)),0)</f>
        <v>0</v>
      </c>
      <c r="AG166">
        <f>IFERROR((VLOOKUP($A166,delib,12,0)*(Físico!AF166)),0)</f>
        <v>0</v>
      </c>
      <c r="AH166">
        <f>IFERROR((VLOOKUP($A166,delib,12,0)*(Físico!AG166)),0)</f>
        <v>0</v>
      </c>
      <c r="AI166">
        <f>IFERROR((VLOOKUP($A166,delib,12,0)*(Físico!AH166)),0)</f>
        <v>0</v>
      </c>
      <c r="AJ166">
        <f>IFERROR((VLOOKUP($A166,delib,12,0)*(Físico!AI166)),0)</f>
        <v>0</v>
      </c>
      <c r="AK166">
        <f>IFERROR((VLOOKUP($A166,delib,12,0)*(Físico!AJ166)),0)</f>
        <v>0</v>
      </c>
      <c r="AL166">
        <f>IFERROR((VLOOKUP($A166,delib,12,0)*(Físico!AK166)),0)</f>
        <v>0</v>
      </c>
      <c r="AM166">
        <f>IFERROR((VLOOKUP($A166,delib,12,0)*(Físico!AL166)),0)</f>
        <v>0</v>
      </c>
      <c r="AN166" s="1">
        <f t="shared" si="5"/>
        <v>0</v>
      </c>
    </row>
    <row r="167" spans="1:40" x14ac:dyDescent="0.25">
      <c r="A167">
        <f t="shared" si="4"/>
        <v>409040053</v>
      </c>
      <c r="B167" t="s">
        <v>208</v>
      </c>
      <c r="C167">
        <f>IFERROR((VLOOKUP($A167,delib,12,0)*(Físico!B167)),0)</f>
        <v>0</v>
      </c>
      <c r="D167">
        <f>IFERROR((VLOOKUP($A167,delib,12,0)*(Físico!C167)),0)</f>
        <v>0</v>
      </c>
      <c r="E167">
        <f>IFERROR((VLOOKUP($A167,delib,12,0)*(Físico!D167)),0)</f>
        <v>0</v>
      </c>
      <c r="F167">
        <f>IFERROR((VLOOKUP($A167,delib,12,0)*(Físico!E167)),0)</f>
        <v>0</v>
      </c>
      <c r="G167">
        <f>IFERROR((VLOOKUP($A167,delib,12,0)*(Físico!F167)),0)</f>
        <v>0</v>
      </c>
      <c r="H167">
        <f>IFERROR((VLOOKUP($A167,delib,12,0)*(Físico!G167)),0)</f>
        <v>0</v>
      </c>
      <c r="I167">
        <f>IFERROR((VLOOKUP($A167,delib,12,0)*(Físico!H167)),0)</f>
        <v>0</v>
      </c>
      <c r="J167">
        <f>IFERROR((VLOOKUP($A167,delib,12,0)*(Físico!I167)),0)</f>
        <v>0</v>
      </c>
      <c r="K167">
        <f>IFERROR((VLOOKUP($A167,delib,12,0)*(Físico!J167)),0)</f>
        <v>0</v>
      </c>
      <c r="L167">
        <f>IFERROR((VLOOKUP($A167,delib,12,0)*(Físico!K167)),0)</f>
        <v>0</v>
      </c>
      <c r="M167">
        <f>IFERROR((VLOOKUP($A167,delib,12,0)*(Físico!L167)),0)</f>
        <v>0</v>
      </c>
      <c r="N167">
        <f>IFERROR((VLOOKUP($A167,delib,12,0)*(Físico!M167)),0)</f>
        <v>0</v>
      </c>
      <c r="O167">
        <f>IFERROR((VLOOKUP($A167,delib,12,0)*(Físico!N167)),0)</f>
        <v>0</v>
      </c>
      <c r="P167">
        <f>IFERROR((VLOOKUP($A167,delib,12,0)*(Físico!O167)),0)</f>
        <v>0</v>
      </c>
      <c r="Q167">
        <f>IFERROR((VLOOKUP($A167,delib,12,0)*(Físico!P167)),0)</f>
        <v>0</v>
      </c>
      <c r="R167">
        <f>IFERROR((VLOOKUP($A167,delib,12,0)*(Físico!Q167)),0)</f>
        <v>0</v>
      </c>
      <c r="S167">
        <f>IFERROR((VLOOKUP($A167,delib,12,0)*(Físico!R167)),0)</f>
        <v>0</v>
      </c>
      <c r="T167">
        <f>IFERROR((VLOOKUP($A167,delib,12,0)*(Físico!S167)),0)</f>
        <v>0</v>
      </c>
      <c r="U167">
        <f>IFERROR((VLOOKUP($A167,delib,12,0)*(Físico!T167)),0)</f>
        <v>0</v>
      </c>
      <c r="V167">
        <f>IFERROR((VLOOKUP($A167,delib,12,0)*(Físico!U167)),0)</f>
        <v>0</v>
      </c>
      <c r="W167">
        <f>IFERROR((VLOOKUP($A167,delib,12,0)*(Físico!V167)),0)</f>
        <v>0</v>
      </c>
      <c r="X167">
        <f>IFERROR((VLOOKUP($A167,delib,12,0)*(Físico!W167)),0)</f>
        <v>0</v>
      </c>
      <c r="Y167">
        <f>IFERROR((VLOOKUP($A167,delib,12,0)*(Físico!X167)),0)</f>
        <v>0</v>
      </c>
      <c r="Z167">
        <f>IFERROR((VLOOKUP($A167,delib,12,0)*(Físico!Y167)),0)</f>
        <v>0</v>
      </c>
      <c r="AA167">
        <f>IFERROR((VLOOKUP($A167,delib,12,0)*(Físico!Z167)),0)</f>
        <v>0</v>
      </c>
      <c r="AB167">
        <f>IFERROR((VLOOKUP($A167,delib,12,0)*(Físico!AA167)),0)</f>
        <v>0</v>
      </c>
      <c r="AC167">
        <f>IFERROR((VLOOKUP($A167,delib,12,0)*(Físico!AB167)),0)</f>
        <v>0</v>
      </c>
      <c r="AD167">
        <f>IFERROR((VLOOKUP($A167,delib,12,0)*(Físico!AC167)),0)</f>
        <v>0</v>
      </c>
      <c r="AE167">
        <f>IFERROR((VLOOKUP($A167,delib,12,0)*(Físico!AD167)),0)</f>
        <v>0</v>
      </c>
      <c r="AF167">
        <f>IFERROR((VLOOKUP($A167,delib,12,0)*(Físico!AE167)),0)</f>
        <v>0</v>
      </c>
      <c r="AG167">
        <f>IFERROR((VLOOKUP($A167,delib,12,0)*(Físico!AF167)),0)</f>
        <v>0</v>
      </c>
      <c r="AH167">
        <f>IFERROR((VLOOKUP($A167,delib,12,0)*(Físico!AG167)),0)</f>
        <v>0</v>
      </c>
      <c r="AI167">
        <f>IFERROR((VLOOKUP($A167,delib,12,0)*(Físico!AH167)),0)</f>
        <v>0</v>
      </c>
      <c r="AJ167">
        <f>IFERROR((VLOOKUP($A167,delib,12,0)*(Físico!AI167)),0)</f>
        <v>0</v>
      </c>
      <c r="AK167">
        <f>IFERROR((VLOOKUP($A167,delib,12,0)*(Físico!AJ167)),0)</f>
        <v>0</v>
      </c>
      <c r="AL167">
        <f>IFERROR((VLOOKUP($A167,delib,12,0)*(Físico!AK167)),0)</f>
        <v>0</v>
      </c>
      <c r="AM167">
        <f>IFERROR((VLOOKUP($A167,delib,12,0)*(Físico!AL167)),0)</f>
        <v>0</v>
      </c>
      <c r="AN167" s="1">
        <f t="shared" si="5"/>
        <v>0</v>
      </c>
    </row>
    <row r="168" spans="1:40" x14ac:dyDescent="0.25">
      <c r="A168">
        <f t="shared" si="4"/>
        <v>409040070</v>
      </c>
      <c r="B168" t="s">
        <v>209</v>
      </c>
      <c r="C168">
        <f>IFERROR((VLOOKUP($A168,delib,12,0)*(Físico!B168)),0)</f>
        <v>0</v>
      </c>
      <c r="D168">
        <f>IFERROR((VLOOKUP($A168,delib,12,0)*(Físico!C168)),0)</f>
        <v>0</v>
      </c>
      <c r="E168">
        <f>IFERROR((VLOOKUP($A168,delib,12,0)*(Físico!D168)),0)</f>
        <v>0</v>
      </c>
      <c r="F168">
        <f>IFERROR((VLOOKUP($A168,delib,12,0)*(Físico!E168)),0)</f>
        <v>0</v>
      </c>
      <c r="G168">
        <f>IFERROR((VLOOKUP($A168,delib,12,0)*(Físico!F168)),0)</f>
        <v>0</v>
      </c>
      <c r="H168">
        <f>IFERROR((VLOOKUP($A168,delib,12,0)*(Físico!G168)),0)</f>
        <v>0</v>
      </c>
      <c r="I168">
        <f>IFERROR((VLOOKUP($A168,delib,12,0)*(Físico!H168)),0)</f>
        <v>0</v>
      </c>
      <c r="J168">
        <f>IFERROR((VLOOKUP($A168,delib,12,0)*(Físico!I168)),0)</f>
        <v>0</v>
      </c>
      <c r="K168">
        <f>IFERROR((VLOOKUP($A168,delib,12,0)*(Físico!J168)),0)</f>
        <v>0</v>
      </c>
      <c r="L168">
        <f>IFERROR((VLOOKUP($A168,delib,12,0)*(Físico!K168)),0)</f>
        <v>0</v>
      </c>
      <c r="M168">
        <f>IFERROR((VLOOKUP($A168,delib,12,0)*(Físico!L168)),0)</f>
        <v>0</v>
      </c>
      <c r="N168">
        <f>IFERROR((VLOOKUP($A168,delib,12,0)*(Físico!M168)),0)</f>
        <v>0</v>
      </c>
      <c r="O168">
        <f>IFERROR((VLOOKUP($A168,delib,12,0)*(Físico!N168)),0)</f>
        <v>0</v>
      </c>
      <c r="P168">
        <f>IFERROR((VLOOKUP($A168,delib,12,0)*(Físico!O168)),0)</f>
        <v>0</v>
      </c>
      <c r="Q168">
        <f>IFERROR((VLOOKUP($A168,delib,12,0)*(Físico!P168)),0)</f>
        <v>0</v>
      </c>
      <c r="R168">
        <f>IFERROR((VLOOKUP($A168,delib,12,0)*(Físico!Q168)),0)</f>
        <v>0</v>
      </c>
      <c r="S168">
        <f>IFERROR((VLOOKUP($A168,delib,12,0)*(Físico!R168)),0)</f>
        <v>0</v>
      </c>
      <c r="T168">
        <f>IFERROR((VLOOKUP($A168,delib,12,0)*(Físico!S168)),0)</f>
        <v>0</v>
      </c>
      <c r="U168">
        <f>IFERROR((VLOOKUP($A168,delib,12,0)*(Físico!T168)),0)</f>
        <v>0</v>
      </c>
      <c r="V168">
        <f>IFERROR((VLOOKUP($A168,delib,12,0)*(Físico!U168)),0)</f>
        <v>0</v>
      </c>
      <c r="W168">
        <f>IFERROR((VLOOKUP($A168,delib,12,0)*(Físico!V168)),0)</f>
        <v>0</v>
      </c>
      <c r="X168">
        <f>IFERROR((VLOOKUP($A168,delib,12,0)*(Físico!W168)),0)</f>
        <v>0</v>
      </c>
      <c r="Y168">
        <f>IFERROR((VLOOKUP($A168,delib,12,0)*(Físico!X168)),0)</f>
        <v>0</v>
      </c>
      <c r="Z168">
        <f>IFERROR((VLOOKUP($A168,delib,12,0)*(Físico!Y168)),0)</f>
        <v>0</v>
      </c>
      <c r="AA168">
        <f>IFERROR((VLOOKUP($A168,delib,12,0)*(Físico!Z168)),0)</f>
        <v>0</v>
      </c>
      <c r="AB168">
        <f>IFERROR((VLOOKUP($A168,delib,12,0)*(Físico!AA168)),0)</f>
        <v>0</v>
      </c>
      <c r="AC168">
        <f>IFERROR((VLOOKUP($A168,delib,12,0)*(Físico!AB168)),0)</f>
        <v>0</v>
      </c>
      <c r="AD168">
        <f>IFERROR((VLOOKUP($A168,delib,12,0)*(Físico!AC168)),0)</f>
        <v>0</v>
      </c>
      <c r="AE168">
        <f>IFERROR((VLOOKUP($A168,delib,12,0)*(Físico!AD168)),0)</f>
        <v>0</v>
      </c>
      <c r="AF168">
        <f>IFERROR((VLOOKUP($A168,delib,12,0)*(Físico!AE168)),0)</f>
        <v>0</v>
      </c>
      <c r="AG168">
        <f>IFERROR((VLOOKUP($A168,delib,12,0)*(Físico!AF168)),0)</f>
        <v>0</v>
      </c>
      <c r="AH168">
        <f>IFERROR((VLOOKUP($A168,delib,12,0)*(Físico!AG168)),0)</f>
        <v>0</v>
      </c>
      <c r="AI168">
        <f>IFERROR((VLOOKUP($A168,delib,12,0)*(Físico!AH168)),0)</f>
        <v>0</v>
      </c>
      <c r="AJ168">
        <f>IFERROR((VLOOKUP($A168,delib,12,0)*(Físico!AI168)),0)</f>
        <v>0</v>
      </c>
      <c r="AK168">
        <f>IFERROR((VLOOKUP($A168,delib,12,0)*(Físico!AJ168)),0)</f>
        <v>0</v>
      </c>
      <c r="AL168">
        <f>IFERROR((VLOOKUP($A168,delib,12,0)*(Físico!AK168)),0)</f>
        <v>0</v>
      </c>
      <c r="AM168">
        <f>IFERROR((VLOOKUP($A168,delib,12,0)*(Físico!AL168)),0)</f>
        <v>0</v>
      </c>
      <c r="AN168" s="1">
        <f t="shared" si="5"/>
        <v>0</v>
      </c>
    </row>
    <row r="169" spans="1:40" x14ac:dyDescent="0.25">
      <c r="A169">
        <f t="shared" si="4"/>
        <v>409040126</v>
      </c>
      <c r="B169" t="s">
        <v>210</v>
      </c>
      <c r="C169">
        <f>IFERROR((VLOOKUP($A169,delib,12,0)*(Físico!B169)),0)</f>
        <v>0</v>
      </c>
      <c r="D169">
        <f>IFERROR((VLOOKUP($A169,delib,12,0)*(Físico!C169)),0)</f>
        <v>0</v>
      </c>
      <c r="E169">
        <f>IFERROR((VLOOKUP($A169,delib,12,0)*(Físico!D169)),0)</f>
        <v>0</v>
      </c>
      <c r="F169">
        <f>IFERROR((VLOOKUP($A169,delib,12,0)*(Físico!E169)),0)</f>
        <v>0</v>
      </c>
      <c r="G169">
        <f>IFERROR((VLOOKUP($A169,delib,12,0)*(Físico!F169)),0)</f>
        <v>0</v>
      </c>
      <c r="H169">
        <f>IFERROR((VLOOKUP($A169,delib,12,0)*(Físico!G169)),0)</f>
        <v>0</v>
      </c>
      <c r="I169">
        <f>IFERROR((VLOOKUP($A169,delib,12,0)*(Físico!H169)),0)</f>
        <v>0</v>
      </c>
      <c r="J169">
        <f>IFERROR((VLOOKUP($A169,delib,12,0)*(Físico!I169)),0)</f>
        <v>0</v>
      </c>
      <c r="K169">
        <f>IFERROR((VLOOKUP($A169,delib,12,0)*(Físico!J169)),0)</f>
        <v>0</v>
      </c>
      <c r="L169">
        <f>IFERROR((VLOOKUP($A169,delib,12,0)*(Físico!K169)),0)</f>
        <v>0</v>
      </c>
      <c r="M169">
        <f>IFERROR((VLOOKUP($A169,delib,12,0)*(Físico!L169)),0)</f>
        <v>0</v>
      </c>
      <c r="N169">
        <f>IFERROR((VLOOKUP($A169,delib,12,0)*(Físico!M169)),0)</f>
        <v>0</v>
      </c>
      <c r="O169">
        <f>IFERROR((VLOOKUP($A169,delib,12,0)*(Físico!N169)),0)</f>
        <v>0</v>
      </c>
      <c r="P169">
        <f>IFERROR((VLOOKUP($A169,delib,12,0)*(Físico!O169)),0)</f>
        <v>0</v>
      </c>
      <c r="Q169">
        <f>IFERROR((VLOOKUP($A169,delib,12,0)*(Físico!P169)),0)</f>
        <v>0</v>
      </c>
      <c r="R169">
        <f>IFERROR((VLOOKUP($A169,delib,12,0)*(Físico!Q169)),0)</f>
        <v>0</v>
      </c>
      <c r="S169">
        <f>IFERROR((VLOOKUP($A169,delib,12,0)*(Físico!R169)),0)</f>
        <v>0</v>
      </c>
      <c r="T169">
        <f>IFERROR((VLOOKUP($A169,delib,12,0)*(Físico!S169)),0)</f>
        <v>0</v>
      </c>
      <c r="U169">
        <f>IFERROR((VLOOKUP($A169,delib,12,0)*(Físico!T169)),0)</f>
        <v>0</v>
      </c>
      <c r="V169">
        <f>IFERROR((VLOOKUP($A169,delib,12,0)*(Físico!U169)),0)</f>
        <v>0</v>
      </c>
      <c r="W169">
        <f>IFERROR((VLOOKUP($A169,delib,12,0)*(Físico!V169)),0)</f>
        <v>0</v>
      </c>
      <c r="X169">
        <f>IFERROR((VLOOKUP($A169,delib,12,0)*(Físico!W169)),0)</f>
        <v>0</v>
      </c>
      <c r="Y169">
        <f>IFERROR((VLOOKUP($A169,delib,12,0)*(Físico!X169)),0)</f>
        <v>0</v>
      </c>
      <c r="Z169">
        <f>IFERROR((VLOOKUP($A169,delib,12,0)*(Físico!Y169)),0)</f>
        <v>0</v>
      </c>
      <c r="AA169">
        <f>IFERROR((VLOOKUP($A169,delib,12,0)*(Físico!Z169)),0)</f>
        <v>0</v>
      </c>
      <c r="AB169">
        <f>IFERROR((VLOOKUP($A169,delib,12,0)*(Físico!AA169)),0)</f>
        <v>0</v>
      </c>
      <c r="AC169">
        <f>IFERROR((VLOOKUP($A169,delib,12,0)*(Físico!AB169)),0)</f>
        <v>0</v>
      </c>
      <c r="AD169">
        <f>IFERROR((VLOOKUP($A169,delib,12,0)*(Físico!AC169)),0)</f>
        <v>0</v>
      </c>
      <c r="AE169">
        <f>IFERROR((VLOOKUP($A169,delib,12,0)*(Físico!AD169)),0)</f>
        <v>0</v>
      </c>
      <c r="AF169">
        <f>IFERROR((VLOOKUP($A169,delib,12,0)*(Físico!AE169)),0)</f>
        <v>0</v>
      </c>
      <c r="AG169">
        <f>IFERROR((VLOOKUP($A169,delib,12,0)*(Físico!AF169)),0)</f>
        <v>0</v>
      </c>
      <c r="AH169">
        <f>IFERROR((VLOOKUP($A169,delib,12,0)*(Físico!AG169)),0)</f>
        <v>0</v>
      </c>
      <c r="AI169">
        <f>IFERROR((VLOOKUP($A169,delib,12,0)*(Físico!AH169)),0)</f>
        <v>0</v>
      </c>
      <c r="AJ169">
        <f>IFERROR((VLOOKUP($A169,delib,12,0)*(Físico!AI169)),0)</f>
        <v>0</v>
      </c>
      <c r="AK169">
        <f>IFERROR((VLOOKUP($A169,delib,12,0)*(Físico!AJ169)),0)</f>
        <v>0</v>
      </c>
      <c r="AL169">
        <f>IFERROR((VLOOKUP($A169,delib,12,0)*(Físico!AK169)),0)</f>
        <v>0</v>
      </c>
      <c r="AM169">
        <f>IFERROR((VLOOKUP($A169,delib,12,0)*(Físico!AL169)),0)</f>
        <v>0</v>
      </c>
      <c r="AN169" s="1">
        <f t="shared" si="5"/>
        <v>0</v>
      </c>
    </row>
    <row r="170" spans="1:40" x14ac:dyDescent="0.25">
      <c r="A170">
        <f t="shared" si="4"/>
        <v>409040134</v>
      </c>
      <c r="B170" t="s">
        <v>211</v>
      </c>
      <c r="C170">
        <f>IFERROR((VLOOKUP($A170,delib,12,0)*(Físico!B170)),0)</f>
        <v>0</v>
      </c>
      <c r="D170">
        <f>IFERROR((VLOOKUP($A170,delib,12,0)*(Físico!C170)),0)</f>
        <v>0</v>
      </c>
      <c r="E170">
        <f>IFERROR((VLOOKUP($A170,delib,12,0)*(Físico!D170)),0)</f>
        <v>0</v>
      </c>
      <c r="F170">
        <f>IFERROR((VLOOKUP($A170,delib,12,0)*(Físico!E170)),0)</f>
        <v>0</v>
      </c>
      <c r="G170">
        <f>IFERROR((VLOOKUP($A170,delib,12,0)*(Físico!F170)),0)</f>
        <v>0</v>
      </c>
      <c r="H170">
        <f>IFERROR((VLOOKUP($A170,delib,12,0)*(Físico!G170)),0)</f>
        <v>0</v>
      </c>
      <c r="I170">
        <f>IFERROR((VLOOKUP($A170,delib,12,0)*(Físico!H170)),0)</f>
        <v>0</v>
      </c>
      <c r="J170">
        <f>IFERROR((VLOOKUP($A170,delib,12,0)*(Físico!I170)),0)</f>
        <v>0</v>
      </c>
      <c r="K170">
        <f>IFERROR((VLOOKUP($A170,delib,12,0)*(Físico!J170)),0)</f>
        <v>0</v>
      </c>
      <c r="L170">
        <f>IFERROR((VLOOKUP($A170,delib,12,0)*(Físico!K170)),0)</f>
        <v>0</v>
      </c>
      <c r="M170">
        <f>IFERROR((VLOOKUP($A170,delib,12,0)*(Físico!L170)),0)</f>
        <v>0</v>
      </c>
      <c r="N170">
        <f>IFERROR((VLOOKUP($A170,delib,12,0)*(Físico!M170)),0)</f>
        <v>0</v>
      </c>
      <c r="O170">
        <f>IFERROR((VLOOKUP($A170,delib,12,0)*(Físico!N170)),0)</f>
        <v>0</v>
      </c>
      <c r="P170">
        <f>IFERROR((VLOOKUP($A170,delib,12,0)*(Físico!O170)),0)</f>
        <v>0</v>
      </c>
      <c r="Q170">
        <f>IFERROR((VLOOKUP($A170,delib,12,0)*(Físico!P170)),0)</f>
        <v>0</v>
      </c>
      <c r="R170">
        <f>IFERROR((VLOOKUP($A170,delib,12,0)*(Físico!Q170)),0)</f>
        <v>0</v>
      </c>
      <c r="S170">
        <f>IFERROR((VLOOKUP($A170,delib,12,0)*(Físico!R170)),0)</f>
        <v>0</v>
      </c>
      <c r="T170">
        <f>IFERROR((VLOOKUP($A170,delib,12,0)*(Físico!S170)),0)</f>
        <v>0</v>
      </c>
      <c r="U170">
        <f>IFERROR((VLOOKUP($A170,delib,12,0)*(Físico!T170)),0)</f>
        <v>0</v>
      </c>
      <c r="V170">
        <f>IFERROR((VLOOKUP($A170,delib,12,0)*(Físico!U170)),0)</f>
        <v>0</v>
      </c>
      <c r="W170">
        <f>IFERROR((VLOOKUP($A170,delib,12,0)*(Físico!V170)),0)</f>
        <v>0</v>
      </c>
      <c r="X170">
        <f>IFERROR((VLOOKUP($A170,delib,12,0)*(Físico!W170)),0)</f>
        <v>0</v>
      </c>
      <c r="Y170">
        <f>IFERROR((VLOOKUP($A170,delib,12,0)*(Físico!X170)),0)</f>
        <v>0</v>
      </c>
      <c r="Z170">
        <f>IFERROR((VLOOKUP($A170,delib,12,0)*(Físico!Y170)),0)</f>
        <v>0</v>
      </c>
      <c r="AA170">
        <f>IFERROR((VLOOKUP($A170,delib,12,0)*(Físico!Z170)),0)</f>
        <v>0</v>
      </c>
      <c r="AB170">
        <f>IFERROR((VLOOKUP($A170,delib,12,0)*(Físico!AA170)),0)</f>
        <v>0</v>
      </c>
      <c r="AC170">
        <f>IFERROR((VLOOKUP($A170,delib,12,0)*(Físico!AB170)),0)</f>
        <v>0</v>
      </c>
      <c r="AD170">
        <f>IFERROR((VLOOKUP($A170,delib,12,0)*(Físico!AC170)),0)</f>
        <v>0</v>
      </c>
      <c r="AE170">
        <f>IFERROR((VLOOKUP($A170,delib,12,0)*(Físico!AD170)),0)</f>
        <v>0</v>
      </c>
      <c r="AF170">
        <f>IFERROR((VLOOKUP($A170,delib,12,0)*(Físico!AE170)),0)</f>
        <v>0</v>
      </c>
      <c r="AG170">
        <f>IFERROR((VLOOKUP($A170,delib,12,0)*(Físico!AF170)),0)</f>
        <v>0</v>
      </c>
      <c r="AH170">
        <f>IFERROR((VLOOKUP($A170,delib,12,0)*(Físico!AG170)),0)</f>
        <v>0</v>
      </c>
      <c r="AI170">
        <f>IFERROR((VLOOKUP($A170,delib,12,0)*(Físico!AH170)),0)</f>
        <v>0</v>
      </c>
      <c r="AJ170">
        <f>IFERROR((VLOOKUP($A170,delib,12,0)*(Físico!AI170)),0)</f>
        <v>0</v>
      </c>
      <c r="AK170">
        <f>IFERROR((VLOOKUP($A170,delib,12,0)*(Físico!AJ170)),0)</f>
        <v>0</v>
      </c>
      <c r="AL170">
        <f>IFERROR((VLOOKUP($A170,delib,12,0)*(Físico!AK170)),0)</f>
        <v>0</v>
      </c>
      <c r="AM170">
        <f>IFERROR((VLOOKUP($A170,delib,12,0)*(Físico!AL170)),0)</f>
        <v>0</v>
      </c>
      <c r="AN170" s="1">
        <f t="shared" si="5"/>
        <v>0</v>
      </c>
    </row>
    <row r="171" spans="1:40" x14ac:dyDescent="0.25">
      <c r="A171">
        <f t="shared" si="4"/>
        <v>409040142</v>
      </c>
      <c r="B171" t="s">
        <v>212</v>
      </c>
      <c r="C171">
        <f>IFERROR((VLOOKUP($A171,delib,12,0)*(Físico!B171)),0)</f>
        <v>0</v>
      </c>
      <c r="D171">
        <f>IFERROR((VLOOKUP($A171,delib,12,0)*(Físico!C171)),0)</f>
        <v>0</v>
      </c>
      <c r="E171">
        <f>IFERROR((VLOOKUP($A171,delib,12,0)*(Físico!D171)),0)</f>
        <v>0</v>
      </c>
      <c r="F171">
        <f>IFERROR((VLOOKUP($A171,delib,12,0)*(Físico!E171)),0)</f>
        <v>0</v>
      </c>
      <c r="G171">
        <f>IFERROR((VLOOKUP($A171,delib,12,0)*(Físico!F171)),0)</f>
        <v>0</v>
      </c>
      <c r="H171">
        <f>IFERROR((VLOOKUP($A171,delib,12,0)*(Físico!G171)),0)</f>
        <v>0</v>
      </c>
      <c r="I171">
        <f>IFERROR((VLOOKUP($A171,delib,12,0)*(Físico!H171)),0)</f>
        <v>0</v>
      </c>
      <c r="J171">
        <f>IFERROR((VLOOKUP($A171,delib,12,0)*(Físico!I171)),0)</f>
        <v>0</v>
      </c>
      <c r="K171">
        <f>IFERROR((VLOOKUP($A171,delib,12,0)*(Físico!J171)),0)</f>
        <v>0</v>
      </c>
      <c r="L171">
        <f>IFERROR((VLOOKUP($A171,delib,12,0)*(Físico!K171)),0)</f>
        <v>0</v>
      </c>
      <c r="M171">
        <f>IFERROR((VLOOKUP($A171,delib,12,0)*(Físico!L171)),0)</f>
        <v>0</v>
      </c>
      <c r="N171">
        <f>IFERROR((VLOOKUP($A171,delib,12,0)*(Físico!M171)),0)</f>
        <v>0</v>
      </c>
      <c r="O171">
        <f>IFERROR((VLOOKUP($A171,delib,12,0)*(Físico!N171)),0)</f>
        <v>0</v>
      </c>
      <c r="P171">
        <f>IFERROR((VLOOKUP($A171,delib,12,0)*(Físico!O171)),0)</f>
        <v>0</v>
      </c>
      <c r="Q171">
        <f>IFERROR((VLOOKUP($A171,delib,12,0)*(Físico!P171)),0)</f>
        <v>0</v>
      </c>
      <c r="R171">
        <f>IFERROR((VLOOKUP($A171,delib,12,0)*(Físico!Q171)),0)</f>
        <v>0</v>
      </c>
      <c r="S171">
        <f>IFERROR((VLOOKUP($A171,delib,12,0)*(Físico!R171)),0)</f>
        <v>0</v>
      </c>
      <c r="T171">
        <f>IFERROR((VLOOKUP($A171,delib,12,0)*(Físico!S171)),0)</f>
        <v>0</v>
      </c>
      <c r="U171">
        <f>IFERROR((VLOOKUP($A171,delib,12,0)*(Físico!T171)),0)</f>
        <v>0</v>
      </c>
      <c r="V171">
        <f>IFERROR((VLOOKUP($A171,delib,12,0)*(Físico!U171)),0)</f>
        <v>0</v>
      </c>
      <c r="W171">
        <f>IFERROR((VLOOKUP($A171,delib,12,0)*(Físico!V171)),0)</f>
        <v>0</v>
      </c>
      <c r="X171">
        <f>IFERROR((VLOOKUP($A171,delib,12,0)*(Físico!W171)),0)</f>
        <v>0</v>
      </c>
      <c r="Y171">
        <f>IFERROR((VLOOKUP($A171,delib,12,0)*(Físico!X171)),0)</f>
        <v>0</v>
      </c>
      <c r="Z171">
        <f>IFERROR((VLOOKUP($A171,delib,12,0)*(Físico!Y171)),0)</f>
        <v>0</v>
      </c>
      <c r="AA171">
        <f>IFERROR((VLOOKUP($A171,delib,12,0)*(Físico!Z171)),0)</f>
        <v>0</v>
      </c>
      <c r="AB171">
        <f>IFERROR((VLOOKUP($A171,delib,12,0)*(Físico!AA171)),0)</f>
        <v>0</v>
      </c>
      <c r="AC171">
        <f>IFERROR((VLOOKUP($A171,delib,12,0)*(Físico!AB171)),0)</f>
        <v>0</v>
      </c>
      <c r="AD171">
        <f>IFERROR((VLOOKUP($A171,delib,12,0)*(Físico!AC171)),0)</f>
        <v>0</v>
      </c>
      <c r="AE171">
        <f>IFERROR((VLOOKUP($A171,delib,12,0)*(Físico!AD171)),0)</f>
        <v>0</v>
      </c>
      <c r="AF171">
        <f>IFERROR((VLOOKUP($A171,delib,12,0)*(Físico!AE171)),0)</f>
        <v>0</v>
      </c>
      <c r="AG171">
        <f>IFERROR((VLOOKUP($A171,delib,12,0)*(Físico!AF171)),0)</f>
        <v>0</v>
      </c>
      <c r="AH171">
        <f>IFERROR((VLOOKUP($A171,delib,12,0)*(Físico!AG171)),0)</f>
        <v>0</v>
      </c>
      <c r="AI171">
        <f>IFERROR((VLOOKUP($A171,delib,12,0)*(Físico!AH171)),0)</f>
        <v>0</v>
      </c>
      <c r="AJ171">
        <f>IFERROR((VLOOKUP($A171,delib,12,0)*(Físico!AI171)),0)</f>
        <v>0</v>
      </c>
      <c r="AK171">
        <f>IFERROR((VLOOKUP($A171,delib,12,0)*(Físico!AJ171)),0)</f>
        <v>0</v>
      </c>
      <c r="AL171">
        <f>IFERROR((VLOOKUP($A171,delib,12,0)*(Físico!AK171)),0)</f>
        <v>0</v>
      </c>
      <c r="AM171">
        <f>IFERROR((VLOOKUP($A171,delib,12,0)*(Físico!AL171)),0)</f>
        <v>0</v>
      </c>
      <c r="AN171" s="1">
        <f t="shared" si="5"/>
        <v>0</v>
      </c>
    </row>
    <row r="172" spans="1:40" x14ac:dyDescent="0.25">
      <c r="A172">
        <f t="shared" si="4"/>
        <v>409040169</v>
      </c>
      <c r="B172" t="s">
        <v>213</v>
      </c>
      <c r="C172">
        <f>IFERROR((VLOOKUP($A172,delib,12,0)*(Físico!B172)),0)</f>
        <v>0</v>
      </c>
      <c r="D172">
        <f>IFERROR((VLOOKUP($A172,delib,12,0)*(Físico!C172)),0)</f>
        <v>0</v>
      </c>
      <c r="E172">
        <f>IFERROR((VLOOKUP($A172,delib,12,0)*(Físico!D172)),0)</f>
        <v>0</v>
      </c>
      <c r="F172">
        <f>IFERROR((VLOOKUP($A172,delib,12,0)*(Físico!E172)),0)</f>
        <v>0</v>
      </c>
      <c r="G172">
        <f>IFERROR((VLOOKUP($A172,delib,12,0)*(Físico!F172)),0)</f>
        <v>0</v>
      </c>
      <c r="H172">
        <f>IFERROR((VLOOKUP($A172,delib,12,0)*(Físico!G172)),0)</f>
        <v>0</v>
      </c>
      <c r="I172">
        <f>IFERROR((VLOOKUP($A172,delib,12,0)*(Físico!H172)),0)</f>
        <v>0</v>
      </c>
      <c r="J172">
        <f>IFERROR((VLOOKUP($A172,delib,12,0)*(Físico!I172)),0)</f>
        <v>0</v>
      </c>
      <c r="K172">
        <f>IFERROR((VLOOKUP($A172,delib,12,0)*(Físico!J172)),0)</f>
        <v>0</v>
      </c>
      <c r="L172">
        <f>IFERROR((VLOOKUP($A172,delib,12,0)*(Físico!K172)),0)</f>
        <v>0</v>
      </c>
      <c r="M172">
        <f>IFERROR((VLOOKUP($A172,delib,12,0)*(Físico!L172)),0)</f>
        <v>0</v>
      </c>
      <c r="N172">
        <f>IFERROR((VLOOKUP($A172,delib,12,0)*(Físico!M172)),0)</f>
        <v>0</v>
      </c>
      <c r="O172">
        <f>IFERROR((VLOOKUP($A172,delib,12,0)*(Físico!N172)),0)</f>
        <v>0</v>
      </c>
      <c r="P172">
        <f>IFERROR((VLOOKUP($A172,delib,12,0)*(Físico!O172)),0)</f>
        <v>0</v>
      </c>
      <c r="Q172">
        <f>IFERROR((VLOOKUP($A172,delib,12,0)*(Físico!P172)),0)</f>
        <v>0</v>
      </c>
      <c r="R172">
        <f>IFERROR((VLOOKUP($A172,delib,12,0)*(Físico!Q172)),0)</f>
        <v>0</v>
      </c>
      <c r="S172">
        <f>IFERROR((VLOOKUP($A172,delib,12,0)*(Físico!R172)),0)</f>
        <v>0</v>
      </c>
      <c r="T172">
        <f>IFERROR((VLOOKUP($A172,delib,12,0)*(Físico!S172)),0)</f>
        <v>0</v>
      </c>
      <c r="U172">
        <f>IFERROR((VLOOKUP($A172,delib,12,0)*(Físico!T172)),0)</f>
        <v>0</v>
      </c>
      <c r="V172">
        <f>IFERROR((VLOOKUP($A172,delib,12,0)*(Físico!U172)),0)</f>
        <v>0</v>
      </c>
      <c r="W172">
        <f>IFERROR((VLOOKUP($A172,delib,12,0)*(Físico!V172)),0)</f>
        <v>0</v>
      </c>
      <c r="X172">
        <f>IFERROR((VLOOKUP($A172,delib,12,0)*(Físico!W172)),0)</f>
        <v>0</v>
      </c>
      <c r="Y172">
        <f>IFERROR((VLOOKUP($A172,delib,12,0)*(Físico!X172)),0)</f>
        <v>0</v>
      </c>
      <c r="Z172">
        <f>IFERROR((VLOOKUP($A172,delib,12,0)*(Físico!Y172)),0)</f>
        <v>0</v>
      </c>
      <c r="AA172">
        <f>IFERROR((VLOOKUP($A172,delib,12,0)*(Físico!Z172)),0)</f>
        <v>0</v>
      </c>
      <c r="AB172">
        <f>IFERROR((VLOOKUP($A172,delib,12,0)*(Físico!AA172)),0)</f>
        <v>0</v>
      </c>
      <c r="AC172">
        <f>IFERROR((VLOOKUP($A172,delib,12,0)*(Físico!AB172)),0)</f>
        <v>0</v>
      </c>
      <c r="AD172">
        <f>IFERROR((VLOOKUP($A172,delib,12,0)*(Físico!AC172)),0)</f>
        <v>0</v>
      </c>
      <c r="AE172">
        <f>IFERROR((VLOOKUP($A172,delib,12,0)*(Físico!AD172)),0)</f>
        <v>0</v>
      </c>
      <c r="AF172">
        <f>IFERROR((VLOOKUP($A172,delib,12,0)*(Físico!AE172)),0)</f>
        <v>0</v>
      </c>
      <c r="AG172">
        <f>IFERROR((VLOOKUP($A172,delib,12,0)*(Físico!AF172)),0)</f>
        <v>0</v>
      </c>
      <c r="AH172">
        <f>IFERROR((VLOOKUP($A172,delib,12,0)*(Físico!AG172)),0)</f>
        <v>0</v>
      </c>
      <c r="AI172">
        <f>IFERROR((VLOOKUP($A172,delib,12,0)*(Físico!AH172)),0)</f>
        <v>0</v>
      </c>
      <c r="AJ172">
        <f>IFERROR((VLOOKUP($A172,delib,12,0)*(Físico!AI172)),0)</f>
        <v>0</v>
      </c>
      <c r="AK172">
        <f>IFERROR((VLOOKUP($A172,delib,12,0)*(Físico!AJ172)),0)</f>
        <v>0</v>
      </c>
      <c r="AL172">
        <f>IFERROR((VLOOKUP($A172,delib,12,0)*(Físico!AK172)),0)</f>
        <v>0</v>
      </c>
      <c r="AM172">
        <f>IFERROR((VLOOKUP($A172,delib,12,0)*(Físico!AL172)),0)</f>
        <v>0</v>
      </c>
      <c r="AN172" s="1">
        <f t="shared" si="5"/>
        <v>0</v>
      </c>
    </row>
    <row r="173" spans="1:40" x14ac:dyDescent="0.25">
      <c r="A173">
        <f t="shared" si="4"/>
        <v>409040193</v>
      </c>
      <c r="B173" t="s">
        <v>214</v>
      </c>
      <c r="C173">
        <f>IFERROR((VLOOKUP($A173,delib,12,0)*(Físico!B173)),0)</f>
        <v>0</v>
      </c>
      <c r="D173">
        <f>IFERROR((VLOOKUP($A173,delib,12,0)*(Físico!C173)),0)</f>
        <v>0</v>
      </c>
      <c r="E173">
        <f>IFERROR((VLOOKUP($A173,delib,12,0)*(Físico!D173)),0)</f>
        <v>0</v>
      </c>
      <c r="F173">
        <f>IFERROR((VLOOKUP($A173,delib,12,0)*(Físico!E173)),0)</f>
        <v>0</v>
      </c>
      <c r="G173">
        <f>IFERROR((VLOOKUP($A173,delib,12,0)*(Físico!F173)),0)</f>
        <v>0</v>
      </c>
      <c r="H173">
        <f>IFERROR((VLOOKUP($A173,delib,12,0)*(Físico!G173)),0)</f>
        <v>0</v>
      </c>
      <c r="I173">
        <f>IFERROR((VLOOKUP($A173,delib,12,0)*(Físico!H173)),0)</f>
        <v>0</v>
      </c>
      <c r="J173">
        <f>IFERROR((VLOOKUP($A173,delib,12,0)*(Físico!I173)),0)</f>
        <v>0</v>
      </c>
      <c r="K173">
        <f>IFERROR((VLOOKUP($A173,delib,12,0)*(Físico!J173)),0)</f>
        <v>0</v>
      </c>
      <c r="L173">
        <f>IFERROR((VLOOKUP($A173,delib,12,0)*(Físico!K173)),0)</f>
        <v>0</v>
      </c>
      <c r="M173">
        <f>IFERROR((VLOOKUP($A173,delib,12,0)*(Físico!L173)),0)</f>
        <v>0</v>
      </c>
      <c r="N173">
        <f>IFERROR((VLOOKUP($A173,delib,12,0)*(Físico!M173)),0)</f>
        <v>0</v>
      </c>
      <c r="O173">
        <f>IFERROR((VLOOKUP($A173,delib,12,0)*(Físico!N173)),0)</f>
        <v>0</v>
      </c>
      <c r="P173">
        <f>IFERROR((VLOOKUP($A173,delib,12,0)*(Físico!O173)),0)</f>
        <v>0</v>
      </c>
      <c r="Q173">
        <f>IFERROR((VLOOKUP($A173,delib,12,0)*(Físico!P173)),0)</f>
        <v>0</v>
      </c>
      <c r="R173">
        <f>IFERROR((VLOOKUP($A173,delib,12,0)*(Físico!Q173)),0)</f>
        <v>0</v>
      </c>
      <c r="S173">
        <f>IFERROR((VLOOKUP($A173,delib,12,0)*(Físico!R173)),0)</f>
        <v>0</v>
      </c>
      <c r="T173">
        <f>IFERROR((VLOOKUP($A173,delib,12,0)*(Físico!S173)),0)</f>
        <v>0</v>
      </c>
      <c r="U173">
        <f>IFERROR((VLOOKUP($A173,delib,12,0)*(Físico!T173)),0)</f>
        <v>0</v>
      </c>
      <c r="V173">
        <f>IFERROR((VLOOKUP($A173,delib,12,0)*(Físico!U173)),0)</f>
        <v>0</v>
      </c>
      <c r="W173">
        <f>IFERROR((VLOOKUP($A173,delib,12,0)*(Físico!V173)),0)</f>
        <v>0</v>
      </c>
      <c r="X173">
        <f>IFERROR((VLOOKUP($A173,delib,12,0)*(Físico!W173)),0)</f>
        <v>0</v>
      </c>
      <c r="Y173">
        <f>IFERROR((VLOOKUP($A173,delib,12,0)*(Físico!X173)),0)</f>
        <v>0</v>
      </c>
      <c r="Z173">
        <f>IFERROR((VLOOKUP($A173,delib,12,0)*(Físico!Y173)),0)</f>
        <v>0</v>
      </c>
      <c r="AA173">
        <f>IFERROR((VLOOKUP($A173,delib,12,0)*(Físico!Z173)),0)</f>
        <v>0</v>
      </c>
      <c r="AB173">
        <f>IFERROR((VLOOKUP($A173,delib,12,0)*(Físico!AA173)),0)</f>
        <v>0</v>
      </c>
      <c r="AC173">
        <f>IFERROR((VLOOKUP($A173,delib,12,0)*(Físico!AB173)),0)</f>
        <v>0</v>
      </c>
      <c r="AD173">
        <f>IFERROR((VLOOKUP($A173,delib,12,0)*(Físico!AC173)),0)</f>
        <v>0</v>
      </c>
      <c r="AE173">
        <f>IFERROR((VLOOKUP($A173,delib,12,0)*(Físico!AD173)),0)</f>
        <v>0</v>
      </c>
      <c r="AF173">
        <f>IFERROR((VLOOKUP($A173,delib,12,0)*(Físico!AE173)),0)</f>
        <v>0</v>
      </c>
      <c r="AG173">
        <f>IFERROR((VLOOKUP($A173,delib,12,0)*(Físico!AF173)),0)</f>
        <v>0</v>
      </c>
      <c r="AH173">
        <f>IFERROR((VLOOKUP($A173,delib,12,0)*(Físico!AG173)),0)</f>
        <v>0</v>
      </c>
      <c r="AI173">
        <f>IFERROR((VLOOKUP($A173,delib,12,0)*(Físico!AH173)),0)</f>
        <v>0</v>
      </c>
      <c r="AJ173">
        <f>IFERROR((VLOOKUP($A173,delib,12,0)*(Físico!AI173)),0)</f>
        <v>0</v>
      </c>
      <c r="AK173">
        <f>IFERROR((VLOOKUP($A173,delib,12,0)*(Físico!AJ173)),0)</f>
        <v>0</v>
      </c>
      <c r="AL173">
        <f>IFERROR((VLOOKUP($A173,delib,12,0)*(Físico!AK173)),0)</f>
        <v>0</v>
      </c>
      <c r="AM173">
        <f>IFERROR((VLOOKUP($A173,delib,12,0)*(Físico!AL173)),0)</f>
        <v>0</v>
      </c>
      <c r="AN173" s="1">
        <f t="shared" si="5"/>
        <v>0</v>
      </c>
    </row>
    <row r="174" spans="1:40" x14ac:dyDescent="0.25">
      <c r="A174">
        <f t="shared" si="4"/>
        <v>409040215</v>
      </c>
      <c r="B174" t="s">
        <v>215</v>
      </c>
      <c r="C174">
        <f>IFERROR((VLOOKUP($A174,delib,12,0)*(Físico!B174)),0)</f>
        <v>0</v>
      </c>
      <c r="D174">
        <f>IFERROR((VLOOKUP($A174,delib,12,0)*(Físico!C174)),0)</f>
        <v>0</v>
      </c>
      <c r="E174">
        <f>IFERROR((VLOOKUP($A174,delib,12,0)*(Físico!D174)),0)</f>
        <v>0</v>
      </c>
      <c r="F174">
        <f>IFERROR((VLOOKUP($A174,delib,12,0)*(Físico!E174)),0)</f>
        <v>0</v>
      </c>
      <c r="G174">
        <f>IFERROR((VLOOKUP($A174,delib,12,0)*(Físico!F174)),0)</f>
        <v>0</v>
      </c>
      <c r="H174">
        <f>IFERROR((VLOOKUP($A174,delib,12,0)*(Físico!G174)),0)</f>
        <v>0</v>
      </c>
      <c r="I174">
        <f>IFERROR((VLOOKUP($A174,delib,12,0)*(Físico!H174)),0)</f>
        <v>0</v>
      </c>
      <c r="J174">
        <f>IFERROR((VLOOKUP($A174,delib,12,0)*(Físico!I174)),0)</f>
        <v>0</v>
      </c>
      <c r="K174">
        <f>IFERROR((VLOOKUP($A174,delib,12,0)*(Físico!J174)),0)</f>
        <v>0</v>
      </c>
      <c r="L174">
        <f>IFERROR((VLOOKUP($A174,delib,12,0)*(Físico!K174)),0)</f>
        <v>0</v>
      </c>
      <c r="M174">
        <f>IFERROR((VLOOKUP($A174,delib,12,0)*(Físico!L174)),0)</f>
        <v>0</v>
      </c>
      <c r="N174">
        <f>IFERROR((VLOOKUP($A174,delib,12,0)*(Físico!M174)),0)</f>
        <v>0</v>
      </c>
      <c r="O174">
        <f>IFERROR((VLOOKUP($A174,delib,12,0)*(Físico!N174)),0)</f>
        <v>0</v>
      </c>
      <c r="P174">
        <f>IFERROR((VLOOKUP($A174,delib,12,0)*(Físico!O174)),0)</f>
        <v>0</v>
      </c>
      <c r="Q174">
        <f>IFERROR((VLOOKUP($A174,delib,12,0)*(Físico!P174)),0)</f>
        <v>0</v>
      </c>
      <c r="R174">
        <f>IFERROR((VLOOKUP($A174,delib,12,0)*(Físico!Q174)),0)</f>
        <v>0</v>
      </c>
      <c r="S174">
        <f>IFERROR((VLOOKUP($A174,delib,12,0)*(Físico!R174)),0)</f>
        <v>0</v>
      </c>
      <c r="T174">
        <f>IFERROR((VLOOKUP($A174,delib,12,0)*(Físico!S174)),0)</f>
        <v>0</v>
      </c>
      <c r="U174">
        <f>IFERROR((VLOOKUP($A174,delib,12,0)*(Físico!T174)),0)</f>
        <v>0</v>
      </c>
      <c r="V174">
        <f>IFERROR((VLOOKUP($A174,delib,12,0)*(Físico!U174)),0)</f>
        <v>0</v>
      </c>
      <c r="W174">
        <f>IFERROR((VLOOKUP($A174,delib,12,0)*(Físico!V174)),0)</f>
        <v>0</v>
      </c>
      <c r="X174">
        <f>IFERROR((VLOOKUP($A174,delib,12,0)*(Físico!W174)),0)</f>
        <v>0</v>
      </c>
      <c r="Y174">
        <f>IFERROR((VLOOKUP($A174,delib,12,0)*(Físico!X174)),0)</f>
        <v>0</v>
      </c>
      <c r="Z174">
        <f>IFERROR((VLOOKUP($A174,delib,12,0)*(Físico!Y174)),0)</f>
        <v>0</v>
      </c>
      <c r="AA174">
        <f>IFERROR((VLOOKUP($A174,delib,12,0)*(Físico!Z174)),0)</f>
        <v>0</v>
      </c>
      <c r="AB174">
        <f>IFERROR((VLOOKUP($A174,delib,12,0)*(Físico!AA174)),0)</f>
        <v>0</v>
      </c>
      <c r="AC174">
        <f>IFERROR((VLOOKUP($A174,delib,12,0)*(Físico!AB174)),0)</f>
        <v>0</v>
      </c>
      <c r="AD174">
        <f>IFERROR((VLOOKUP($A174,delib,12,0)*(Físico!AC174)),0)</f>
        <v>0</v>
      </c>
      <c r="AE174">
        <f>IFERROR((VLOOKUP($A174,delib,12,0)*(Físico!AD174)),0)</f>
        <v>0</v>
      </c>
      <c r="AF174">
        <f>IFERROR((VLOOKUP($A174,delib,12,0)*(Físico!AE174)),0)</f>
        <v>0</v>
      </c>
      <c r="AG174">
        <f>IFERROR((VLOOKUP($A174,delib,12,0)*(Físico!AF174)),0)</f>
        <v>0</v>
      </c>
      <c r="AH174">
        <f>IFERROR((VLOOKUP($A174,delib,12,0)*(Físico!AG174)),0)</f>
        <v>0</v>
      </c>
      <c r="AI174">
        <f>IFERROR((VLOOKUP($A174,delib,12,0)*(Físico!AH174)),0)</f>
        <v>0</v>
      </c>
      <c r="AJ174">
        <f>IFERROR((VLOOKUP($A174,delib,12,0)*(Físico!AI174)),0)</f>
        <v>0</v>
      </c>
      <c r="AK174">
        <f>IFERROR((VLOOKUP($A174,delib,12,0)*(Físico!AJ174)),0)</f>
        <v>0</v>
      </c>
      <c r="AL174">
        <f>IFERROR((VLOOKUP($A174,delib,12,0)*(Físico!AK174)),0)</f>
        <v>0</v>
      </c>
      <c r="AM174">
        <f>IFERROR((VLOOKUP($A174,delib,12,0)*(Físico!AL174)),0)</f>
        <v>0</v>
      </c>
      <c r="AN174" s="1">
        <f t="shared" si="5"/>
        <v>0</v>
      </c>
    </row>
    <row r="175" spans="1:40" x14ac:dyDescent="0.25">
      <c r="A175">
        <f t="shared" si="4"/>
        <v>409040231</v>
      </c>
      <c r="B175" t="s">
        <v>216</v>
      </c>
      <c r="C175">
        <f>IFERROR((VLOOKUP($A175,delib,12,0)*(Físico!B175)),0)</f>
        <v>0</v>
      </c>
      <c r="D175">
        <f>IFERROR((VLOOKUP($A175,delib,12,0)*(Físico!C175)),0)</f>
        <v>0</v>
      </c>
      <c r="E175">
        <f>IFERROR((VLOOKUP($A175,delib,12,0)*(Físico!D175)),0)</f>
        <v>0</v>
      </c>
      <c r="F175">
        <f>IFERROR((VLOOKUP($A175,delib,12,0)*(Físico!E175)),0)</f>
        <v>0</v>
      </c>
      <c r="G175">
        <f>IFERROR((VLOOKUP($A175,delib,12,0)*(Físico!F175)),0)</f>
        <v>0</v>
      </c>
      <c r="H175">
        <f>IFERROR((VLOOKUP($A175,delib,12,0)*(Físico!G175)),0)</f>
        <v>0</v>
      </c>
      <c r="I175">
        <f>IFERROR((VLOOKUP($A175,delib,12,0)*(Físico!H175)),0)</f>
        <v>0</v>
      </c>
      <c r="J175">
        <f>IFERROR((VLOOKUP($A175,delib,12,0)*(Físico!I175)),0)</f>
        <v>0</v>
      </c>
      <c r="K175">
        <f>IFERROR((VLOOKUP($A175,delib,12,0)*(Físico!J175)),0)</f>
        <v>0</v>
      </c>
      <c r="L175">
        <f>IFERROR((VLOOKUP($A175,delib,12,0)*(Físico!K175)),0)</f>
        <v>0</v>
      </c>
      <c r="M175">
        <f>IFERROR((VLOOKUP($A175,delib,12,0)*(Físico!L175)),0)</f>
        <v>0</v>
      </c>
      <c r="N175">
        <f>IFERROR((VLOOKUP($A175,delib,12,0)*(Físico!M175)),0)</f>
        <v>0</v>
      </c>
      <c r="O175">
        <f>IFERROR((VLOOKUP($A175,delib,12,0)*(Físico!N175)),0)</f>
        <v>0</v>
      </c>
      <c r="P175">
        <f>IFERROR((VLOOKUP($A175,delib,12,0)*(Físico!O175)),0)</f>
        <v>0</v>
      </c>
      <c r="Q175">
        <f>IFERROR((VLOOKUP($A175,delib,12,0)*(Físico!P175)),0)</f>
        <v>0</v>
      </c>
      <c r="R175">
        <f>IFERROR((VLOOKUP($A175,delib,12,0)*(Físico!Q175)),0)</f>
        <v>0</v>
      </c>
      <c r="S175">
        <f>IFERROR((VLOOKUP($A175,delib,12,0)*(Físico!R175)),0)</f>
        <v>0</v>
      </c>
      <c r="T175">
        <f>IFERROR((VLOOKUP($A175,delib,12,0)*(Físico!S175)),0)</f>
        <v>0</v>
      </c>
      <c r="U175">
        <f>IFERROR((VLOOKUP($A175,delib,12,0)*(Físico!T175)),0)</f>
        <v>0</v>
      </c>
      <c r="V175">
        <f>IFERROR((VLOOKUP($A175,delib,12,0)*(Físico!U175)),0)</f>
        <v>0</v>
      </c>
      <c r="W175">
        <f>IFERROR((VLOOKUP($A175,delib,12,0)*(Físico!V175)),0)</f>
        <v>0</v>
      </c>
      <c r="X175">
        <f>IFERROR((VLOOKUP($A175,delib,12,0)*(Físico!W175)),0)</f>
        <v>0</v>
      </c>
      <c r="Y175">
        <f>IFERROR((VLOOKUP($A175,delib,12,0)*(Físico!X175)),0)</f>
        <v>0</v>
      </c>
      <c r="Z175">
        <f>IFERROR((VLOOKUP($A175,delib,12,0)*(Físico!Y175)),0)</f>
        <v>0</v>
      </c>
      <c r="AA175">
        <f>IFERROR((VLOOKUP($A175,delib,12,0)*(Físico!Z175)),0)</f>
        <v>0</v>
      </c>
      <c r="AB175">
        <f>IFERROR((VLOOKUP($A175,delib,12,0)*(Físico!AA175)),0)</f>
        <v>0</v>
      </c>
      <c r="AC175">
        <f>IFERROR((VLOOKUP($A175,delib,12,0)*(Físico!AB175)),0)</f>
        <v>0</v>
      </c>
      <c r="AD175">
        <f>IFERROR((VLOOKUP($A175,delib,12,0)*(Físico!AC175)),0)</f>
        <v>0</v>
      </c>
      <c r="AE175">
        <f>IFERROR((VLOOKUP($A175,delib,12,0)*(Físico!AD175)),0)</f>
        <v>0</v>
      </c>
      <c r="AF175">
        <f>IFERROR((VLOOKUP($A175,delib,12,0)*(Físico!AE175)),0)</f>
        <v>0</v>
      </c>
      <c r="AG175">
        <f>IFERROR((VLOOKUP($A175,delib,12,0)*(Físico!AF175)),0)</f>
        <v>0</v>
      </c>
      <c r="AH175">
        <f>IFERROR((VLOOKUP($A175,delib,12,0)*(Físico!AG175)),0)</f>
        <v>0</v>
      </c>
      <c r="AI175">
        <f>IFERROR((VLOOKUP($A175,delib,12,0)*(Físico!AH175)),0)</f>
        <v>0</v>
      </c>
      <c r="AJ175">
        <f>IFERROR((VLOOKUP($A175,delib,12,0)*(Físico!AI175)),0)</f>
        <v>0</v>
      </c>
      <c r="AK175">
        <f>IFERROR((VLOOKUP($A175,delib,12,0)*(Físico!AJ175)),0)</f>
        <v>0</v>
      </c>
      <c r="AL175">
        <f>IFERROR((VLOOKUP($A175,delib,12,0)*(Físico!AK175)),0)</f>
        <v>0</v>
      </c>
      <c r="AM175">
        <f>IFERROR((VLOOKUP($A175,delib,12,0)*(Físico!AL175)),0)</f>
        <v>0</v>
      </c>
      <c r="AN175" s="1">
        <f t="shared" si="5"/>
        <v>0</v>
      </c>
    </row>
    <row r="176" spans="1:40" x14ac:dyDescent="0.25">
      <c r="A176">
        <f t="shared" si="4"/>
        <v>409040240</v>
      </c>
      <c r="B176" t="s">
        <v>217</v>
      </c>
      <c r="C176">
        <f>IFERROR((VLOOKUP($A176,delib,12,0)*(Físico!B176)),0)</f>
        <v>0</v>
      </c>
      <c r="D176">
        <f>IFERROR((VLOOKUP($A176,delib,12,0)*(Físico!C176)),0)</f>
        <v>0</v>
      </c>
      <c r="E176">
        <f>IFERROR((VLOOKUP($A176,delib,12,0)*(Físico!D176)),0)</f>
        <v>0</v>
      </c>
      <c r="F176">
        <f>IFERROR((VLOOKUP($A176,delib,12,0)*(Físico!E176)),0)</f>
        <v>0</v>
      </c>
      <c r="G176">
        <f>IFERROR((VLOOKUP($A176,delib,12,0)*(Físico!F176)),0)</f>
        <v>0</v>
      </c>
      <c r="H176">
        <f>IFERROR((VLOOKUP($A176,delib,12,0)*(Físico!G176)),0)</f>
        <v>0</v>
      </c>
      <c r="I176">
        <f>IFERROR((VLOOKUP($A176,delib,12,0)*(Físico!H176)),0)</f>
        <v>0</v>
      </c>
      <c r="J176">
        <f>IFERROR((VLOOKUP($A176,delib,12,0)*(Físico!I176)),0)</f>
        <v>0</v>
      </c>
      <c r="K176">
        <f>IFERROR((VLOOKUP($A176,delib,12,0)*(Físico!J176)),0)</f>
        <v>0</v>
      </c>
      <c r="L176">
        <f>IFERROR((VLOOKUP($A176,delib,12,0)*(Físico!K176)),0)</f>
        <v>0</v>
      </c>
      <c r="M176">
        <f>IFERROR((VLOOKUP($A176,delib,12,0)*(Físico!L176)),0)</f>
        <v>0</v>
      </c>
      <c r="N176">
        <f>IFERROR((VLOOKUP($A176,delib,12,0)*(Físico!M176)),0)</f>
        <v>0</v>
      </c>
      <c r="O176">
        <f>IFERROR((VLOOKUP($A176,delib,12,0)*(Físico!N176)),0)</f>
        <v>0</v>
      </c>
      <c r="P176">
        <f>IFERROR((VLOOKUP($A176,delib,12,0)*(Físico!O176)),0)</f>
        <v>0</v>
      </c>
      <c r="Q176">
        <f>IFERROR((VLOOKUP($A176,delib,12,0)*(Físico!P176)),0)</f>
        <v>0</v>
      </c>
      <c r="R176">
        <f>IFERROR((VLOOKUP($A176,delib,12,0)*(Físico!Q176)),0)</f>
        <v>0</v>
      </c>
      <c r="S176">
        <f>IFERROR((VLOOKUP($A176,delib,12,0)*(Físico!R176)),0)</f>
        <v>0</v>
      </c>
      <c r="T176">
        <f>IFERROR((VLOOKUP($A176,delib,12,0)*(Físico!S176)),0)</f>
        <v>0</v>
      </c>
      <c r="U176">
        <f>IFERROR((VLOOKUP($A176,delib,12,0)*(Físico!T176)),0)</f>
        <v>0</v>
      </c>
      <c r="V176">
        <f>IFERROR((VLOOKUP($A176,delib,12,0)*(Físico!U176)),0)</f>
        <v>0</v>
      </c>
      <c r="W176">
        <f>IFERROR((VLOOKUP($A176,delib,12,0)*(Físico!V176)),0)</f>
        <v>0</v>
      </c>
      <c r="X176">
        <f>IFERROR((VLOOKUP($A176,delib,12,0)*(Físico!W176)),0)</f>
        <v>0</v>
      </c>
      <c r="Y176">
        <f>IFERROR((VLOOKUP($A176,delib,12,0)*(Físico!X176)),0)</f>
        <v>0</v>
      </c>
      <c r="Z176">
        <f>IFERROR((VLOOKUP($A176,delib,12,0)*(Físico!Y176)),0)</f>
        <v>0</v>
      </c>
      <c r="AA176">
        <f>IFERROR((VLOOKUP($A176,delib,12,0)*(Físico!Z176)),0)</f>
        <v>0</v>
      </c>
      <c r="AB176">
        <f>IFERROR((VLOOKUP($A176,delib,12,0)*(Físico!AA176)),0)</f>
        <v>0</v>
      </c>
      <c r="AC176">
        <f>IFERROR((VLOOKUP($A176,delib,12,0)*(Físico!AB176)),0)</f>
        <v>0</v>
      </c>
      <c r="AD176">
        <f>IFERROR((VLOOKUP($A176,delib,12,0)*(Físico!AC176)),0)</f>
        <v>0</v>
      </c>
      <c r="AE176">
        <f>IFERROR((VLOOKUP($A176,delib,12,0)*(Físico!AD176)),0)</f>
        <v>0</v>
      </c>
      <c r="AF176">
        <f>IFERROR((VLOOKUP($A176,delib,12,0)*(Físico!AE176)),0)</f>
        <v>0</v>
      </c>
      <c r="AG176">
        <f>IFERROR((VLOOKUP($A176,delib,12,0)*(Físico!AF176)),0)</f>
        <v>0</v>
      </c>
      <c r="AH176">
        <f>IFERROR((VLOOKUP($A176,delib,12,0)*(Físico!AG176)),0)</f>
        <v>0</v>
      </c>
      <c r="AI176">
        <f>IFERROR((VLOOKUP($A176,delib,12,0)*(Físico!AH176)),0)</f>
        <v>0</v>
      </c>
      <c r="AJ176">
        <f>IFERROR((VLOOKUP($A176,delib,12,0)*(Físico!AI176)),0)</f>
        <v>0</v>
      </c>
      <c r="AK176">
        <f>IFERROR((VLOOKUP($A176,delib,12,0)*(Físico!AJ176)),0)</f>
        <v>0</v>
      </c>
      <c r="AL176">
        <f>IFERROR((VLOOKUP($A176,delib,12,0)*(Físico!AK176)),0)</f>
        <v>0</v>
      </c>
      <c r="AM176">
        <f>IFERROR((VLOOKUP($A176,delib,12,0)*(Físico!AL176)),0)</f>
        <v>0</v>
      </c>
      <c r="AN176" s="1">
        <f t="shared" si="5"/>
        <v>0</v>
      </c>
    </row>
    <row r="177" spans="1:40" x14ac:dyDescent="0.25">
      <c r="A177">
        <f t="shared" si="4"/>
        <v>409050016</v>
      </c>
      <c r="B177" t="s">
        <v>218</v>
      </c>
      <c r="C177">
        <f>IFERROR((VLOOKUP($A177,delib,12,0)*(Físico!B177)),0)</f>
        <v>0</v>
      </c>
      <c r="D177">
        <f>IFERROR((VLOOKUP($A177,delib,12,0)*(Físico!C177)),0)</f>
        <v>0</v>
      </c>
      <c r="E177">
        <f>IFERROR((VLOOKUP($A177,delib,12,0)*(Físico!D177)),0)</f>
        <v>0</v>
      </c>
      <c r="F177">
        <f>IFERROR((VLOOKUP($A177,delib,12,0)*(Físico!E177)),0)</f>
        <v>0</v>
      </c>
      <c r="G177">
        <f>IFERROR((VLOOKUP($A177,delib,12,0)*(Físico!F177)),0)</f>
        <v>0</v>
      </c>
      <c r="H177">
        <f>IFERROR((VLOOKUP($A177,delib,12,0)*(Físico!G177)),0)</f>
        <v>0</v>
      </c>
      <c r="I177">
        <f>IFERROR((VLOOKUP($A177,delib,12,0)*(Físico!H177)),0)</f>
        <v>0</v>
      </c>
      <c r="J177">
        <f>IFERROR((VLOOKUP($A177,delib,12,0)*(Físico!I177)),0)</f>
        <v>0</v>
      </c>
      <c r="K177">
        <f>IFERROR((VLOOKUP($A177,delib,12,0)*(Físico!J177)),0)</f>
        <v>0</v>
      </c>
      <c r="L177">
        <f>IFERROR((VLOOKUP($A177,delib,12,0)*(Físico!K177)),0)</f>
        <v>0</v>
      </c>
      <c r="M177">
        <f>IFERROR((VLOOKUP($A177,delib,12,0)*(Físico!L177)),0)</f>
        <v>0</v>
      </c>
      <c r="N177">
        <f>IFERROR((VLOOKUP($A177,delib,12,0)*(Físico!M177)),0)</f>
        <v>0</v>
      </c>
      <c r="O177">
        <f>IFERROR((VLOOKUP($A177,delib,12,0)*(Físico!N177)),0)</f>
        <v>0</v>
      </c>
      <c r="P177">
        <f>IFERROR((VLOOKUP($A177,delib,12,0)*(Físico!O177)),0)</f>
        <v>0</v>
      </c>
      <c r="Q177">
        <f>IFERROR((VLOOKUP($A177,delib,12,0)*(Físico!P177)),0)</f>
        <v>0</v>
      </c>
      <c r="R177">
        <f>IFERROR((VLOOKUP($A177,delib,12,0)*(Físico!Q177)),0)</f>
        <v>0</v>
      </c>
      <c r="S177">
        <f>IFERROR((VLOOKUP($A177,delib,12,0)*(Físico!R177)),0)</f>
        <v>0</v>
      </c>
      <c r="T177">
        <f>IFERROR((VLOOKUP($A177,delib,12,0)*(Físico!S177)),0)</f>
        <v>0</v>
      </c>
      <c r="U177">
        <f>IFERROR((VLOOKUP($A177,delib,12,0)*(Físico!T177)),0)</f>
        <v>0</v>
      </c>
      <c r="V177">
        <f>IFERROR((VLOOKUP($A177,delib,12,0)*(Físico!U177)),0)</f>
        <v>0</v>
      </c>
      <c r="W177">
        <f>IFERROR((VLOOKUP($A177,delib,12,0)*(Físico!V177)),0)</f>
        <v>0</v>
      </c>
      <c r="X177">
        <f>IFERROR((VLOOKUP($A177,delib,12,0)*(Físico!W177)),0)</f>
        <v>0</v>
      </c>
      <c r="Y177">
        <f>IFERROR((VLOOKUP($A177,delib,12,0)*(Físico!X177)),0)</f>
        <v>0</v>
      </c>
      <c r="Z177">
        <f>IFERROR((VLOOKUP($A177,delib,12,0)*(Físico!Y177)),0)</f>
        <v>0</v>
      </c>
      <c r="AA177">
        <f>IFERROR((VLOOKUP($A177,delib,12,0)*(Físico!Z177)),0)</f>
        <v>0</v>
      </c>
      <c r="AB177">
        <f>IFERROR((VLOOKUP($A177,delib,12,0)*(Físico!AA177)),0)</f>
        <v>0</v>
      </c>
      <c r="AC177">
        <f>IFERROR((VLOOKUP($A177,delib,12,0)*(Físico!AB177)),0)</f>
        <v>0</v>
      </c>
      <c r="AD177">
        <f>IFERROR((VLOOKUP($A177,delib,12,0)*(Físico!AC177)),0)</f>
        <v>0</v>
      </c>
      <c r="AE177">
        <f>IFERROR((VLOOKUP($A177,delib,12,0)*(Físico!AD177)),0)</f>
        <v>0</v>
      </c>
      <c r="AF177">
        <f>IFERROR((VLOOKUP($A177,delib,12,0)*(Físico!AE177)),0)</f>
        <v>0</v>
      </c>
      <c r="AG177">
        <f>IFERROR((VLOOKUP($A177,delib,12,0)*(Físico!AF177)),0)</f>
        <v>0</v>
      </c>
      <c r="AH177">
        <f>IFERROR((VLOOKUP($A177,delib,12,0)*(Físico!AG177)),0)</f>
        <v>0</v>
      </c>
      <c r="AI177">
        <f>IFERROR((VLOOKUP($A177,delib,12,0)*(Físico!AH177)),0)</f>
        <v>0</v>
      </c>
      <c r="AJ177">
        <f>IFERROR((VLOOKUP($A177,delib,12,0)*(Físico!AI177)),0)</f>
        <v>0</v>
      </c>
      <c r="AK177">
        <f>IFERROR((VLOOKUP($A177,delib,12,0)*(Físico!AJ177)),0)</f>
        <v>0</v>
      </c>
      <c r="AL177">
        <f>IFERROR((VLOOKUP($A177,delib,12,0)*(Físico!AK177)),0)</f>
        <v>0</v>
      </c>
      <c r="AM177">
        <f>IFERROR((VLOOKUP($A177,delib,12,0)*(Físico!AL177)),0)</f>
        <v>0</v>
      </c>
      <c r="AN177" s="1">
        <f t="shared" si="5"/>
        <v>0</v>
      </c>
    </row>
    <row r="178" spans="1:40" x14ac:dyDescent="0.25">
      <c r="A178">
        <f t="shared" si="4"/>
        <v>409050032</v>
      </c>
      <c r="B178" t="s">
        <v>219</v>
      </c>
      <c r="C178">
        <f>IFERROR((VLOOKUP($A178,delib,12,0)*(Físico!B178)),0)</f>
        <v>0</v>
      </c>
      <c r="D178">
        <f>IFERROR((VLOOKUP($A178,delib,12,0)*(Físico!C178)),0)</f>
        <v>0</v>
      </c>
      <c r="E178">
        <f>IFERROR((VLOOKUP($A178,delib,12,0)*(Físico!D178)),0)</f>
        <v>0</v>
      </c>
      <c r="F178">
        <f>IFERROR((VLOOKUP($A178,delib,12,0)*(Físico!E178)),0)</f>
        <v>0</v>
      </c>
      <c r="G178">
        <f>IFERROR((VLOOKUP($A178,delib,12,0)*(Físico!F178)),0)</f>
        <v>0</v>
      </c>
      <c r="H178">
        <f>IFERROR((VLOOKUP($A178,delib,12,0)*(Físico!G178)),0)</f>
        <v>0</v>
      </c>
      <c r="I178">
        <f>IFERROR((VLOOKUP($A178,delib,12,0)*(Físico!H178)),0)</f>
        <v>0</v>
      </c>
      <c r="J178">
        <f>IFERROR((VLOOKUP($A178,delib,12,0)*(Físico!I178)),0)</f>
        <v>0</v>
      </c>
      <c r="K178">
        <f>IFERROR((VLOOKUP($A178,delib,12,0)*(Físico!J178)),0)</f>
        <v>0</v>
      </c>
      <c r="L178">
        <f>IFERROR((VLOOKUP($A178,delib,12,0)*(Físico!K178)),0)</f>
        <v>0</v>
      </c>
      <c r="M178">
        <f>IFERROR((VLOOKUP($A178,delib,12,0)*(Físico!L178)),0)</f>
        <v>0</v>
      </c>
      <c r="N178">
        <f>IFERROR((VLOOKUP($A178,delib,12,0)*(Físico!M178)),0)</f>
        <v>0</v>
      </c>
      <c r="O178">
        <f>IFERROR((VLOOKUP($A178,delib,12,0)*(Físico!N178)),0)</f>
        <v>0</v>
      </c>
      <c r="P178">
        <f>IFERROR((VLOOKUP($A178,delib,12,0)*(Físico!O178)),0)</f>
        <v>0</v>
      </c>
      <c r="Q178">
        <f>IFERROR((VLOOKUP($A178,delib,12,0)*(Físico!P178)),0)</f>
        <v>0</v>
      </c>
      <c r="R178">
        <f>IFERROR((VLOOKUP($A178,delib,12,0)*(Físico!Q178)),0)</f>
        <v>0</v>
      </c>
      <c r="S178">
        <f>IFERROR((VLOOKUP($A178,delib,12,0)*(Físico!R178)),0)</f>
        <v>0</v>
      </c>
      <c r="T178">
        <f>IFERROR((VLOOKUP($A178,delib,12,0)*(Físico!S178)),0)</f>
        <v>0</v>
      </c>
      <c r="U178">
        <f>IFERROR((VLOOKUP($A178,delib,12,0)*(Físico!T178)),0)</f>
        <v>0</v>
      </c>
      <c r="V178">
        <f>IFERROR((VLOOKUP($A178,delib,12,0)*(Físico!U178)),0)</f>
        <v>0</v>
      </c>
      <c r="W178">
        <f>IFERROR((VLOOKUP($A178,delib,12,0)*(Físico!V178)),0)</f>
        <v>0</v>
      </c>
      <c r="X178">
        <f>IFERROR((VLOOKUP($A178,delib,12,0)*(Físico!W178)),0)</f>
        <v>0</v>
      </c>
      <c r="Y178">
        <f>IFERROR((VLOOKUP($A178,delib,12,0)*(Físico!X178)),0)</f>
        <v>0</v>
      </c>
      <c r="Z178">
        <f>IFERROR((VLOOKUP($A178,delib,12,0)*(Físico!Y178)),0)</f>
        <v>0</v>
      </c>
      <c r="AA178">
        <f>IFERROR((VLOOKUP($A178,delib,12,0)*(Físico!Z178)),0)</f>
        <v>0</v>
      </c>
      <c r="AB178">
        <f>IFERROR((VLOOKUP($A178,delib,12,0)*(Físico!AA178)),0)</f>
        <v>0</v>
      </c>
      <c r="AC178">
        <f>IFERROR((VLOOKUP($A178,delib,12,0)*(Físico!AB178)),0)</f>
        <v>0</v>
      </c>
      <c r="AD178">
        <f>IFERROR((VLOOKUP($A178,delib,12,0)*(Físico!AC178)),0)</f>
        <v>0</v>
      </c>
      <c r="AE178">
        <f>IFERROR((VLOOKUP($A178,delib,12,0)*(Físico!AD178)),0)</f>
        <v>0</v>
      </c>
      <c r="AF178">
        <f>IFERROR((VLOOKUP($A178,delib,12,0)*(Físico!AE178)),0)</f>
        <v>0</v>
      </c>
      <c r="AG178">
        <f>IFERROR((VLOOKUP($A178,delib,12,0)*(Físico!AF178)),0)</f>
        <v>0</v>
      </c>
      <c r="AH178">
        <f>IFERROR((VLOOKUP($A178,delib,12,0)*(Físico!AG178)),0)</f>
        <v>0</v>
      </c>
      <c r="AI178">
        <f>IFERROR((VLOOKUP($A178,delib,12,0)*(Físico!AH178)),0)</f>
        <v>0</v>
      </c>
      <c r="AJ178">
        <f>IFERROR((VLOOKUP($A178,delib,12,0)*(Físico!AI178)),0)</f>
        <v>0</v>
      </c>
      <c r="AK178">
        <f>IFERROR((VLOOKUP($A178,delib,12,0)*(Físico!AJ178)),0)</f>
        <v>0</v>
      </c>
      <c r="AL178">
        <f>IFERROR((VLOOKUP($A178,delib,12,0)*(Físico!AK178)),0)</f>
        <v>0</v>
      </c>
      <c r="AM178">
        <f>IFERROR((VLOOKUP($A178,delib,12,0)*(Físico!AL178)),0)</f>
        <v>0</v>
      </c>
      <c r="AN178" s="1">
        <f t="shared" si="5"/>
        <v>0</v>
      </c>
    </row>
    <row r="179" spans="1:40" x14ac:dyDescent="0.25">
      <c r="A179">
        <f t="shared" si="4"/>
        <v>409050075</v>
      </c>
      <c r="B179" t="s">
        <v>220</v>
      </c>
      <c r="C179">
        <f>IFERROR((VLOOKUP($A179,delib,12,0)*(Físico!B179)),0)</f>
        <v>0</v>
      </c>
      <c r="D179">
        <f>IFERROR((VLOOKUP($A179,delib,12,0)*(Físico!C179)),0)</f>
        <v>0</v>
      </c>
      <c r="E179">
        <f>IFERROR((VLOOKUP($A179,delib,12,0)*(Físico!D179)),0)</f>
        <v>0</v>
      </c>
      <c r="F179">
        <f>IFERROR((VLOOKUP($A179,delib,12,0)*(Físico!E179)),0)</f>
        <v>0</v>
      </c>
      <c r="G179">
        <f>IFERROR((VLOOKUP($A179,delib,12,0)*(Físico!F179)),0)</f>
        <v>0</v>
      </c>
      <c r="H179">
        <f>IFERROR((VLOOKUP($A179,delib,12,0)*(Físico!G179)),0)</f>
        <v>0</v>
      </c>
      <c r="I179">
        <f>IFERROR((VLOOKUP($A179,delib,12,0)*(Físico!H179)),0)</f>
        <v>0</v>
      </c>
      <c r="J179">
        <f>IFERROR((VLOOKUP($A179,delib,12,0)*(Físico!I179)),0)</f>
        <v>0</v>
      </c>
      <c r="K179">
        <f>IFERROR((VLOOKUP($A179,delib,12,0)*(Físico!J179)),0)</f>
        <v>0</v>
      </c>
      <c r="L179">
        <f>IFERROR((VLOOKUP($A179,delib,12,0)*(Físico!K179)),0)</f>
        <v>0</v>
      </c>
      <c r="M179">
        <f>IFERROR((VLOOKUP($A179,delib,12,0)*(Físico!L179)),0)</f>
        <v>0</v>
      </c>
      <c r="N179">
        <f>IFERROR((VLOOKUP($A179,delib,12,0)*(Físico!M179)),0)</f>
        <v>0</v>
      </c>
      <c r="O179">
        <f>IFERROR((VLOOKUP($A179,delib,12,0)*(Físico!N179)),0)</f>
        <v>0</v>
      </c>
      <c r="P179">
        <f>IFERROR((VLOOKUP($A179,delib,12,0)*(Físico!O179)),0)</f>
        <v>0</v>
      </c>
      <c r="Q179">
        <f>IFERROR((VLOOKUP($A179,delib,12,0)*(Físico!P179)),0)</f>
        <v>0</v>
      </c>
      <c r="R179">
        <f>IFERROR((VLOOKUP($A179,delib,12,0)*(Físico!Q179)),0)</f>
        <v>0</v>
      </c>
      <c r="S179">
        <f>IFERROR((VLOOKUP($A179,delib,12,0)*(Físico!R179)),0)</f>
        <v>0</v>
      </c>
      <c r="T179">
        <f>IFERROR((VLOOKUP($A179,delib,12,0)*(Físico!S179)),0)</f>
        <v>0</v>
      </c>
      <c r="U179">
        <f>IFERROR((VLOOKUP($A179,delib,12,0)*(Físico!T179)),0)</f>
        <v>0</v>
      </c>
      <c r="V179">
        <f>IFERROR((VLOOKUP($A179,delib,12,0)*(Físico!U179)),0)</f>
        <v>0</v>
      </c>
      <c r="W179">
        <f>IFERROR((VLOOKUP($A179,delib,12,0)*(Físico!V179)),0)</f>
        <v>0</v>
      </c>
      <c r="X179">
        <f>IFERROR((VLOOKUP($A179,delib,12,0)*(Físico!W179)),0)</f>
        <v>0</v>
      </c>
      <c r="Y179">
        <f>IFERROR((VLOOKUP($A179,delib,12,0)*(Físico!X179)),0)</f>
        <v>0</v>
      </c>
      <c r="Z179">
        <f>IFERROR((VLOOKUP($A179,delib,12,0)*(Físico!Y179)),0)</f>
        <v>0</v>
      </c>
      <c r="AA179">
        <f>IFERROR((VLOOKUP($A179,delib,12,0)*(Físico!Z179)),0)</f>
        <v>0</v>
      </c>
      <c r="AB179">
        <f>IFERROR((VLOOKUP($A179,delib,12,0)*(Físico!AA179)),0)</f>
        <v>0</v>
      </c>
      <c r="AC179">
        <f>IFERROR((VLOOKUP($A179,delib,12,0)*(Físico!AB179)),0)</f>
        <v>0</v>
      </c>
      <c r="AD179">
        <f>IFERROR((VLOOKUP($A179,delib,12,0)*(Físico!AC179)),0)</f>
        <v>0</v>
      </c>
      <c r="AE179">
        <f>IFERROR((VLOOKUP($A179,delib,12,0)*(Físico!AD179)),0)</f>
        <v>0</v>
      </c>
      <c r="AF179">
        <f>IFERROR((VLOOKUP($A179,delib,12,0)*(Físico!AE179)),0)</f>
        <v>0</v>
      </c>
      <c r="AG179">
        <f>IFERROR((VLOOKUP($A179,delib,12,0)*(Físico!AF179)),0)</f>
        <v>0</v>
      </c>
      <c r="AH179">
        <f>IFERROR((VLOOKUP($A179,delib,12,0)*(Físico!AG179)),0)</f>
        <v>0</v>
      </c>
      <c r="AI179">
        <f>IFERROR((VLOOKUP($A179,delib,12,0)*(Físico!AH179)),0)</f>
        <v>0</v>
      </c>
      <c r="AJ179">
        <f>IFERROR((VLOOKUP($A179,delib,12,0)*(Físico!AI179)),0)</f>
        <v>0</v>
      </c>
      <c r="AK179">
        <f>IFERROR((VLOOKUP($A179,delib,12,0)*(Físico!AJ179)),0)</f>
        <v>0</v>
      </c>
      <c r="AL179">
        <f>IFERROR((VLOOKUP($A179,delib,12,0)*(Físico!AK179)),0)</f>
        <v>0</v>
      </c>
      <c r="AM179">
        <f>IFERROR((VLOOKUP($A179,delib,12,0)*(Físico!AL179)),0)</f>
        <v>0</v>
      </c>
      <c r="AN179" s="1">
        <f t="shared" si="5"/>
        <v>0</v>
      </c>
    </row>
    <row r="180" spans="1:40" x14ac:dyDescent="0.25">
      <c r="A180">
        <f t="shared" si="4"/>
        <v>409060020</v>
      </c>
      <c r="B180" t="s">
        <v>221</v>
      </c>
      <c r="C180">
        <f>IFERROR((VLOOKUP($A180,delib,12,0)*(Físico!B180)),0)</f>
        <v>0</v>
      </c>
      <c r="D180">
        <f>IFERROR((VLOOKUP($A180,delib,12,0)*(Físico!C180)),0)</f>
        <v>0</v>
      </c>
      <c r="E180">
        <f>IFERROR((VLOOKUP($A180,delib,12,0)*(Físico!D180)),0)</f>
        <v>0</v>
      </c>
      <c r="F180">
        <f>IFERROR((VLOOKUP($A180,delib,12,0)*(Físico!E180)),0)</f>
        <v>0</v>
      </c>
      <c r="G180">
        <f>IFERROR((VLOOKUP($A180,delib,12,0)*(Físico!F180)),0)</f>
        <v>0</v>
      </c>
      <c r="H180">
        <f>IFERROR((VLOOKUP($A180,delib,12,0)*(Físico!G180)),0)</f>
        <v>0</v>
      </c>
      <c r="I180">
        <f>IFERROR((VLOOKUP($A180,delib,12,0)*(Físico!H180)),0)</f>
        <v>0</v>
      </c>
      <c r="J180">
        <f>IFERROR((VLOOKUP($A180,delib,12,0)*(Físico!I180)),0)</f>
        <v>0</v>
      </c>
      <c r="K180">
        <f>IFERROR((VLOOKUP($A180,delib,12,0)*(Físico!J180)),0)</f>
        <v>0</v>
      </c>
      <c r="L180">
        <f>IFERROR((VLOOKUP($A180,delib,12,0)*(Físico!K180)),0)</f>
        <v>0</v>
      </c>
      <c r="M180">
        <f>IFERROR((VLOOKUP($A180,delib,12,0)*(Físico!L180)),0)</f>
        <v>0</v>
      </c>
      <c r="N180">
        <f>IFERROR((VLOOKUP($A180,delib,12,0)*(Físico!M180)),0)</f>
        <v>0</v>
      </c>
      <c r="O180">
        <f>IFERROR((VLOOKUP($A180,delib,12,0)*(Físico!N180)),0)</f>
        <v>0</v>
      </c>
      <c r="P180">
        <f>IFERROR((VLOOKUP($A180,delib,12,0)*(Físico!O180)),0)</f>
        <v>0</v>
      </c>
      <c r="Q180">
        <f>IFERROR((VLOOKUP($A180,delib,12,0)*(Físico!P180)),0)</f>
        <v>0</v>
      </c>
      <c r="R180">
        <f>IFERROR((VLOOKUP($A180,delib,12,0)*(Físico!Q180)),0)</f>
        <v>0</v>
      </c>
      <c r="S180">
        <f>IFERROR((VLOOKUP($A180,delib,12,0)*(Físico!R180)),0)</f>
        <v>0</v>
      </c>
      <c r="T180">
        <f>IFERROR((VLOOKUP($A180,delib,12,0)*(Físico!S180)),0)</f>
        <v>0</v>
      </c>
      <c r="U180">
        <f>IFERROR((VLOOKUP($A180,delib,12,0)*(Físico!T180)),0)</f>
        <v>0</v>
      </c>
      <c r="V180">
        <f>IFERROR((VLOOKUP($A180,delib,12,0)*(Físico!U180)),0)</f>
        <v>0</v>
      </c>
      <c r="W180">
        <f>IFERROR((VLOOKUP($A180,delib,12,0)*(Físico!V180)),0)</f>
        <v>0</v>
      </c>
      <c r="X180">
        <f>IFERROR((VLOOKUP($A180,delib,12,0)*(Físico!W180)),0)</f>
        <v>0</v>
      </c>
      <c r="Y180">
        <f>IFERROR((VLOOKUP($A180,delib,12,0)*(Físico!X180)),0)</f>
        <v>0</v>
      </c>
      <c r="Z180">
        <f>IFERROR((VLOOKUP($A180,delib,12,0)*(Físico!Y180)),0)</f>
        <v>0</v>
      </c>
      <c r="AA180">
        <f>IFERROR((VLOOKUP($A180,delib,12,0)*(Físico!Z180)),0)</f>
        <v>0</v>
      </c>
      <c r="AB180">
        <f>IFERROR((VLOOKUP($A180,delib,12,0)*(Físico!AA180)),0)</f>
        <v>0</v>
      </c>
      <c r="AC180">
        <f>IFERROR((VLOOKUP($A180,delib,12,0)*(Físico!AB180)),0)</f>
        <v>0</v>
      </c>
      <c r="AD180">
        <f>IFERROR((VLOOKUP($A180,delib,12,0)*(Físico!AC180)),0)</f>
        <v>0</v>
      </c>
      <c r="AE180">
        <f>IFERROR((VLOOKUP($A180,delib,12,0)*(Físico!AD180)),0)</f>
        <v>0</v>
      </c>
      <c r="AF180">
        <f>IFERROR((VLOOKUP($A180,delib,12,0)*(Físico!AE180)),0)</f>
        <v>0</v>
      </c>
      <c r="AG180">
        <f>IFERROR((VLOOKUP($A180,delib,12,0)*(Físico!AF180)),0)</f>
        <v>0</v>
      </c>
      <c r="AH180">
        <f>IFERROR((VLOOKUP($A180,delib,12,0)*(Físico!AG180)),0)</f>
        <v>0</v>
      </c>
      <c r="AI180">
        <f>IFERROR((VLOOKUP($A180,delib,12,0)*(Físico!AH180)),0)</f>
        <v>0</v>
      </c>
      <c r="AJ180">
        <f>IFERROR((VLOOKUP($A180,delib,12,0)*(Físico!AI180)),0)</f>
        <v>0</v>
      </c>
      <c r="AK180">
        <f>IFERROR((VLOOKUP($A180,delib,12,0)*(Físico!AJ180)),0)</f>
        <v>0</v>
      </c>
      <c r="AL180">
        <f>IFERROR((VLOOKUP($A180,delib,12,0)*(Físico!AK180)),0)</f>
        <v>0</v>
      </c>
      <c r="AM180">
        <f>IFERROR((VLOOKUP($A180,delib,12,0)*(Físico!AL180)),0)</f>
        <v>0</v>
      </c>
      <c r="AN180" s="1">
        <f t="shared" si="5"/>
        <v>0</v>
      </c>
    </row>
    <row r="181" spans="1:40" x14ac:dyDescent="0.25">
      <c r="A181">
        <f t="shared" si="4"/>
        <v>409060038</v>
      </c>
      <c r="B181" t="s">
        <v>222</v>
      </c>
      <c r="C181">
        <f>IFERROR((VLOOKUP($A181,delib,12,0)*(Físico!B181)),0)</f>
        <v>0</v>
      </c>
      <c r="D181">
        <f>IFERROR((VLOOKUP($A181,delib,12,0)*(Físico!C181)),0)</f>
        <v>0</v>
      </c>
      <c r="E181">
        <f>IFERROR((VLOOKUP($A181,delib,12,0)*(Físico!D181)),0)</f>
        <v>0</v>
      </c>
      <c r="F181">
        <f>IFERROR((VLOOKUP($A181,delib,12,0)*(Físico!E181)),0)</f>
        <v>0</v>
      </c>
      <c r="G181">
        <f>IFERROR((VLOOKUP($A181,delib,12,0)*(Físico!F181)),0)</f>
        <v>0</v>
      </c>
      <c r="H181">
        <f>IFERROR((VLOOKUP($A181,delib,12,0)*(Físico!G181)),0)</f>
        <v>0</v>
      </c>
      <c r="I181">
        <f>IFERROR((VLOOKUP($A181,delib,12,0)*(Físico!H181)),0)</f>
        <v>0</v>
      </c>
      <c r="J181">
        <f>IFERROR((VLOOKUP($A181,delib,12,0)*(Físico!I181)),0)</f>
        <v>0</v>
      </c>
      <c r="K181">
        <f>IFERROR((VLOOKUP($A181,delib,12,0)*(Físico!J181)),0)</f>
        <v>0</v>
      </c>
      <c r="L181">
        <f>IFERROR((VLOOKUP($A181,delib,12,0)*(Físico!K181)),0)</f>
        <v>0</v>
      </c>
      <c r="M181">
        <f>IFERROR((VLOOKUP($A181,delib,12,0)*(Físico!L181)),0)</f>
        <v>0</v>
      </c>
      <c r="N181">
        <f>IFERROR((VLOOKUP($A181,delib,12,0)*(Físico!M181)),0)</f>
        <v>0</v>
      </c>
      <c r="O181">
        <f>IFERROR((VLOOKUP($A181,delib,12,0)*(Físico!N181)),0)</f>
        <v>0</v>
      </c>
      <c r="P181">
        <f>IFERROR((VLOOKUP($A181,delib,12,0)*(Físico!O181)),0)</f>
        <v>0</v>
      </c>
      <c r="Q181">
        <f>IFERROR((VLOOKUP($A181,delib,12,0)*(Físico!P181)),0)</f>
        <v>0</v>
      </c>
      <c r="R181">
        <f>IFERROR((VLOOKUP($A181,delib,12,0)*(Físico!Q181)),0)</f>
        <v>0</v>
      </c>
      <c r="S181">
        <f>IFERROR((VLOOKUP($A181,delib,12,0)*(Físico!R181)),0)</f>
        <v>0</v>
      </c>
      <c r="T181">
        <f>IFERROR((VLOOKUP($A181,delib,12,0)*(Físico!S181)),0)</f>
        <v>0</v>
      </c>
      <c r="U181">
        <f>IFERROR((VLOOKUP($A181,delib,12,0)*(Físico!T181)),0)</f>
        <v>0</v>
      </c>
      <c r="V181">
        <f>IFERROR((VLOOKUP($A181,delib,12,0)*(Físico!U181)),0)</f>
        <v>0</v>
      </c>
      <c r="W181">
        <f>IFERROR((VLOOKUP($A181,delib,12,0)*(Físico!V181)),0)</f>
        <v>0</v>
      </c>
      <c r="X181">
        <f>IFERROR((VLOOKUP($A181,delib,12,0)*(Físico!W181)),0)</f>
        <v>0</v>
      </c>
      <c r="Y181">
        <f>IFERROR((VLOOKUP($A181,delib,12,0)*(Físico!X181)),0)</f>
        <v>0</v>
      </c>
      <c r="Z181">
        <f>IFERROR((VLOOKUP($A181,delib,12,0)*(Físico!Y181)),0)</f>
        <v>0</v>
      </c>
      <c r="AA181">
        <f>IFERROR((VLOOKUP($A181,delib,12,0)*(Físico!Z181)),0)</f>
        <v>0</v>
      </c>
      <c r="AB181">
        <f>IFERROR((VLOOKUP($A181,delib,12,0)*(Físico!AA181)),0)</f>
        <v>0</v>
      </c>
      <c r="AC181">
        <f>IFERROR((VLOOKUP($A181,delib,12,0)*(Físico!AB181)),0)</f>
        <v>0</v>
      </c>
      <c r="AD181">
        <f>IFERROR((VLOOKUP($A181,delib,12,0)*(Físico!AC181)),0)</f>
        <v>0</v>
      </c>
      <c r="AE181">
        <f>IFERROR((VLOOKUP($A181,delib,12,0)*(Físico!AD181)),0)</f>
        <v>0</v>
      </c>
      <c r="AF181">
        <f>IFERROR((VLOOKUP($A181,delib,12,0)*(Físico!AE181)),0)</f>
        <v>0</v>
      </c>
      <c r="AG181">
        <f>IFERROR((VLOOKUP($A181,delib,12,0)*(Físico!AF181)),0)</f>
        <v>0</v>
      </c>
      <c r="AH181">
        <f>IFERROR((VLOOKUP($A181,delib,12,0)*(Físico!AG181)),0)</f>
        <v>0</v>
      </c>
      <c r="AI181">
        <f>IFERROR((VLOOKUP($A181,delib,12,0)*(Físico!AH181)),0)</f>
        <v>0</v>
      </c>
      <c r="AJ181">
        <f>IFERROR((VLOOKUP($A181,delib,12,0)*(Físico!AI181)),0)</f>
        <v>0</v>
      </c>
      <c r="AK181">
        <f>IFERROR((VLOOKUP($A181,delib,12,0)*(Físico!AJ181)),0)</f>
        <v>0</v>
      </c>
      <c r="AL181">
        <f>IFERROR((VLOOKUP($A181,delib,12,0)*(Físico!AK181)),0)</f>
        <v>0</v>
      </c>
      <c r="AM181">
        <f>IFERROR((VLOOKUP($A181,delib,12,0)*(Físico!AL181)),0)</f>
        <v>0</v>
      </c>
      <c r="AN181" s="1">
        <f t="shared" si="5"/>
        <v>0</v>
      </c>
    </row>
    <row r="182" spans="1:40" x14ac:dyDescent="0.25">
      <c r="A182">
        <f t="shared" si="4"/>
        <v>409060046</v>
      </c>
      <c r="B182" t="s">
        <v>223</v>
      </c>
      <c r="C182">
        <f>IFERROR((VLOOKUP($A182,delib,12,0)*(Físico!B182)),0)</f>
        <v>0</v>
      </c>
      <c r="D182">
        <f>IFERROR((VLOOKUP($A182,delib,12,0)*(Físico!C182)),0)</f>
        <v>0</v>
      </c>
      <c r="E182">
        <f>IFERROR((VLOOKUP($A182,delib,12,0)*(Físico!D182)),0)</f>
        <v>0</v>
      </c>
      <c r="F182">
        <f>IFERROR((VLOOKUP($A182,delib,12,0)*(Físico!E182)),0)</f>
        <v>0</v>
      </c>
      <c r="G182">
        <f>IFERROR((VLOOKUP($A182,delib,12,0)*(Físico!F182)),0)</f>
        <v>0</v>
      </c>
      <c r="H182">
        <f>IFERROR((VLOOKUP($A182,delib,12,0)*(Físico!G182)),0)</f>
        <v>0</v>
      </c>
      <c r="I182">
        <f>IFERROR((VLOOKUP($A182,delib,12,0)*(Físico!H182)),0)</f>
        <v>0</v>
      </c>
      <c r="J182">
        <f>IFERROR((VLOOKUP($A182,delib,12,0)*(Físico!I182)),0)</f>
        <v>0</v>
      </c>
      <c r="K182">
        <f>IFERROR((VLOOKUP($A182,delib,12,0)*(Físico!J182)),0)</f>
        <v>0</v>
      </c>
      <c r="L182">
        <f>IFERROR((VLOOKUP($A182,delib,12,0)*(Físico!K182)),0)</f>
        <v>0</v>
      </c>
      <c r="M182">
        <f>IFERROR((VLOOKUP($A182,delib,12,0)*(Físico!L182)),0)</f>
        <v>0</v>
      </c>
      <c r="N182">
        <f>IFERROR((VLOOKUP($A182,delib,12,0)*(Físico!M182)),0)</f>
        <v>0</v>
      </c>
      <c r="O182">
        <f>IFERROR((VLOOKUP($A182,delib,12,0)*(Físico!N182)),0)</f>
        <v>0</v>
      </c>
      <c r="P182">
        <f>IFERROR((VLOOKUP($A182,delib,12,0)*(Físico!O182)),0)</f>
        <v>0</v>
      </c>
      <c r="Q182">
        <f>IFERROR((VLOOKUP($A182,delib,12,0)*(Físico!P182)),0)</f>
        <v>0</v>
      </c>
      <c r="R182">
        <f>IFERROR((VLOOKUP($A182,delib,12,0)*(Físico!Q182)),0)</f>
        <v>0</v>
      </c>
      <c r="S182">
        <f>IFERROR((VLOOKUP($A182,delib,12,0)*(Físico!R182)),0)</f>
        <v>0</v>
      </c>
      <c r="T182">
        <f>IFERROR((VLOOKUP($A182,delib,12,0)*(Físico!S182)),0)</f>
        <v>0</v>
      </c>
      <c r="U182">
        <f>IFERROR((VLOOKUP($A182,delib,12,0)*(Físico!T182)),0)</f>
        <v>0</v>
      </c>
      <c r="V182">
        <f>IFERROR((VLOOKUP($A182,delib,12,0)*(Físico!U182)),0)</f>
        <v>0</v>
      </c>
      <c r="W182">
        <f>IFERROR((VLOOKUP($A182,delib,12,0)*(Físico!V182)),0)</f>
        <v>0</v>
      </c>
      <c r="X182">
        <f>IFERROR((VLOOKUP($A182,delib,12,0)*(Físico!W182)),0)</f>
        <v>0</v>
      </c>
      <c r="Y182">
        <f>IFERROR((VLOOKUP($A182,delib,12,0)*(Físico!X182)),0)</f>
        <v>0</v>
      </c>
      <c r="Z182">
        <f>IFERROR((VLOOKUP($A182,delib,12,0)*(Físico!Y182)),0)</f>
        <v>0</v>
      </c>
      <c r="AA182">
        <f>IFERROR((VLOOKUP($A182,delib,12,0)*(Físico!Z182)),0)</f>
        <v>0</v>
      </c>
      <c r="AB182">
        <f>IFERROR((VLOOKUP($A182,delib,12,0)*(Físico!AA182)),0)</f>
        <v>0</v>
      </c>
      <c r="AC182">
        <f>IFERROR((VLOOKUP($A182,delib,12,0)*(Físico!AB182)),0)</f>
        <v>0</v>
      </c>
      <c r="AD182">
        <f>IFERROR((VLOOKUP($A182,delib,12,0)*(Físico!AC182)),0)</f>
        <v>0</v>
      </c>
      <c r="AE182">
        <f>IFERROR((VLOOKUP($A182,delib,12,0)*(Físico!AD182)),0)</f>
        <v>0</v>
      </c>
      <c r="AF182">
        <f>IFERROR((VLOOKUP($A182,delib,12,0)*(Físico!AE182)),0)</f>
        <v>0</v>
      </c>
      <c r="AG182">
        <f>IFERROR((VLOOKUP($A182,delib,12,0)*(Físico!AF182)),0)</f>
        <v>0</v>
      </c>
      <c r="AH182">
        <f>IFERROR((VLOOKUP($A182,delib,12,0)*(Físico!AG182)),0)</f>
        <v>0</v>
      </c>
      <c r="AI182">
        <f>IFERROR((VLOOKUP($A182,delib,12,0)*(Físico!AH182)),0)</f>
        <v>0</v>
      </c>
      <c r="AJ182">
        <f>IFERROR((VLOOKUP($A182,delib,12,0)*(Físico!AI182)),0)</f>
        <v>0</v>
      </c>
      <c r="AK182">
        <f>IFERROR((VLOOKUP($A182,delib,12,0)*(Físico!AJ182)),0)</f>
        <v>0</v>
      </c>
      <c r="AL182">
        <f>IFERROR((VLOOKUP($A182,delib,12,0)*(Físico!AK182)),0)</f>
        <v>0</v>
      </c>
      <c r="AM182">
        <f>IFERROR((VLOOKUP($A182,delib,12,0)*(Físico!AL182)),0)</f>
        <v>0</v>
      </c>
      <c r="AN182" s="1">
        <f t="shared" si="5"/>
        <v>0</v>
      </c>
    </row>
    <row r="183" spans="1:40" x14ac:dyDescent="0.25">
      <c r="A183">
        <f t="shared" si="4"/>
        <v>409060100</v>
      </c>
      <c r="B183" t="s">
        <v>224</v>
      </c>
      <c r="C183">
        <f>IFERROR((VLOOKUP($A183,delib,12,0)*(Físico!B183)),0)</f>
        <v>0</v>
      </c>
      <c r="D183">
        <f>IFERROR((VLOOKUP($A183,delib,12,0)*(Físico!C183)),0)</f>
        <v>0</v>
      </c>
      <c r="E183">
        <f>IFERROR((VLOOKUP($A183,delib,12,0)*(Físico!D183)),0)</f>
        <v>0</v>
      </c>
      <c r="F183">
        <f>IFERROR((VLOOKUP($A183,delib,12,0)*(Físico!E183)),0)</f>
        <v>0</v>
      </c>
      <c r="G183">
        <f>IFERROR((VLOOKUP($A183,delib,12,0)*(Físico!F183)),0)</f>
        <v>0</v>
      </c>
      <c r="H183">
        <f>IFERROR((VLOOKUP($A183,delib,12,0)*(Físico!G183)),0)</f>
        <v>0</v>
      </c>
      <c r="I183">
        <f>IFERROR((VLOOKUP($A183,delib,12,0)*(Físico!H183)),0)</f>
        <v>0</v>
      </c>
      <c r="J183">
        <f>IFERROR((VLOOKUP($A183,delib,12,0)*(Físico!I183)),0)</f>
        <v>0</v>
      </c>
      <c r="K183">
        <f>IFERROR((VLOOKUP($A183,delib,12,0)*(Físico!J183)),0)</f>
        <v>0</v>
      </c>
      <c r="L183">
        <f>IFERROR((VLOOKUP($A183,delib,12,0)*(Físico!K183)),0)</f>
        <v>0</v>
      </c>
      <c r="M183">
        <f>IFERROR((VLOOKUP($A183,delib,12,0)*(Físico!L183)),0)</f>
        <v>0</v>
      </c>
      <c r="N183">
        <f>IFERROR((VLOOKUP($A183,delib,12,0)*(Físico!M183)),0)</f>
        <v>0</v>
      </c>
      <c r="O183">
        <f>IFERROR((VLOOKUP($A183,delib,12,0)*(Físico!N183)),0)</f>
        <v>0</v>
      </c>
      <c r="P183">
        <f>IFERROR((VLOOKUP($A183,delib,12,0)*(Físico!O183)),0)</f>
        <v>0</v>
      </c>
      <c r="Q183">
        <f>IFERROR((VLOOKUP($A183,delib,12,0)*(Físico!P183)),0)</f>
        <v>0</v>
      </c>
      <c r="R183">
        <f>IFERROR((VLOOKUP($A183,delib,12,0)*(Físico!Q183)),0)</f>
        <v>0</v>
      </c>
      <c r="S183">
        <f>IFERROR((VLOOKUP($A183,delib,12,0)*(Físico!R183)),0)</f>
        <v>0</v>
      </c>
      <c r="T183">
        <f>IFERROR((VLOOKUP($A183,delib,12,0)*(Físico!S183)),0)</f>
        <v>0</v>
      </c>
      <c r="U183">
        <f>IFERROR((VLOOKUP($A183,delib,12,0)*(Físico!T183)),0)</f>
        <v>0</v>
      </c>
      <c r="V183">
        <f>IFERROR((VLOOKUP($A183,delib,12,0)*(Físico!U183)),0)</f>
        <v>0</v>
      </c>
      <c r="W183">
        <f>IFERROR((VLOOKUP($A183,delib,12,0)*(Físico!V183)),0)</f>
        <v>0</v>
      </c>
      <c r="X183">
        <f>IFERROR((VLOOKUP($A183,delib,12,0)*(Físico!W183)),0)</f>
        <v>0</v>
      </c>
      <c r="Y183">
        <f>IFERROR((VLOOKUP($A183,delib,12,0)*(Físico!X183)),0)</f>
        <v>0</v>
      </c>
      <c r="Z183">
        <f>IFERROR((VLOOKUP($A183,delib,12,0)*(Físico!Y183)),0)</f>
        <v>0</v>
      </c>
      <c r="AA183">
        <f>IFERROR((VLOOKUP($A183,delib,12,0)*(Físico!Z183)),0)</f>
        <v>0</v>
      </c>
      <c r="AB183">
        <f>IFERROR((VLOOKUP($A183,delib,12,0)*(Físico!AA183)),0)</f>
        <v>0</v>
      </c>
      <c r="AC183">
        <f>IFERROR((VLOOKUP($A183,delib,12,0)*(Físico!AB183)),0)</f>
        <v>0</v>
      </c>
      <c r="AD183">
        <f>IFERROR((VLOOKUP($A183,delib,12,0)*(Físico!AC183)),0)</f>
        <v>0</v>
      </c>
      <c r="AE183">
        <f>IFERROR((VLOOKUP($A183,delib,12,0)*(Físico!AD183)),0)</f>
        <v>0</v>
      </c>
      <c r="AF183">
        <f>IFERROR((VLOOKUP($A183,delib,12,0)*(Físico!AE183)),0)</f>
        <v>0</v>
      </c>
      <c r="AG183">
        <f>IFERROR((VLOOKUP($A183,delib,12,0)*(Físico!AF183)),0)</f>
        <v>0</v>
      </c>
      <c r="AH183">
        <f>IFERROR((VLOOKUP($A183,delib,12,0)*(Físico!AG183)),0)</f>
        <v>0</v>
      </c>
      <c r="AI183">
        <f>IFERROR((VLOOKUP($A183,delib,12,0)*(Físico!AH183)),0)</f>
        <v>0</v>
      </c>
      <c r="AJ183">
        <f>IFERROR((VLOOKUP($A183,delib,12,0)*(Físico!AI183)),0)</f>
        <v>0</v>
      </c>
      <c r="AK183">
        <f>IFERROR((VLOOKUP($A183,delib,12,0)*(Físico!AJ183)),0)</f>
        <v>0</v>
      </c>
      <c r="AL183">
        <f>IFERROR((VLOOKUP($A183,delib,12,0)*(Físico!AK183)),0)</f>
        <v>0</v>
      </c>
      <c r="AM183">
        <f>IFERROR((VLOOKUP($A183,delib,12,0)*(Físico!AL183)),0)</f>
        <v>0</v>
      </c>
      <c r="AN183" s="1">
        <f t="shared" si="5"/>
        <v>0</v>
      </c>
    </row>
    <row r="184" spans="1:40" x14ac:dyDescent="0.25">
      <c r="A184">
        <f t="shared" si="4"/>
        <v>409060119</v>
      </c>
      <c r="B184" t="s">
        <v>225</v>
      </c>
      <c r="C184">
        <f>IFERROR((VLOOKUP($A184,delib,12,0)*(Físico!B184)),0)</f>
        <v>0</v>
      </c>
      <c r="D184">
        <f>IFERROR((VLOOKUP($A184,delib,12,0)*(Físico!C184)),0)</f>
        <v>0</v>
      </c>
      <c r="E184">
        <f>IFERROR((VLOOKUP($A184,delib,12,0)*(Físico!D184)),0)</f>
        <v>0</v>
      </c>
      <c r="F184">
        <f>IFERROR((VLOOKUP($A184,delib,12,0)*(Físico!E184)),0)</f>
        <v>0</v>
      </c>
      <c r="G184">
        <f>IFERROR((VLOOKUP($A184,delib,12,0)*(Físico!F184)),0)</f>
        <v>0</v>
      </c>
      <c r="H184">
        <f>IFERROR((VLOOKUP($A184,delib,12,0)*(Físico!G184)),0)</f>
        <v>0</v>
      </c>
      <c r="I184">
        <f>IFERROR((VLOOKUP($A184,delib,12,0)*(Físico!H184)),0)</f>
        <v>0</v>
      </c>
      <c r="J184">
        <f>IFERROR((VLOOKUP($A184,delib,12,0)*(Físico!I184)),0)</f>
        <v>0</v>
      </c>
      <c r="K184">
        <f>IFERROR((VLOOKUP($A184,delib,12,0)*(Físico!J184)),0)</f>
        <v>0</v>
      </c>
      <c r="L184">
        <f>IFERROR((VLOOKUP($A184,delib,12,0)*(Físico!K184)),0)</f>
        <v>0</v>
      </c>
      <c r="M184">
        <f>IFERROR((VLOOKUP($A184,delib,12,0)*(Físico!L184)),0)</f>
        <v>0</v>
      </c>
      <c r="N184">
        <f>IFERROR((VLOOKUP($A184,delib,12,0)*(Físico!M184)),0)</f>
        <v>0</v>
      </c>
      <c r="O184">
        <f>IFERROR((VLOOKUP($A184,delib,12,0)*(Físico!N184)),0)</f>
        <v>0</v>
      </c>
      <c r="P184">
        <f>IFERROR((VLOOKUP($A184,delib,12,0)*(Físico!O184)),0)</f>
        <v>0</v>
      </c>
      <c r="Q184">
        <f>IFERROR((VLOOKUP($A184,delib,12,0)*(Físico!P184)),0)</f>
        <v>0</v>
      </c>
      <c r="R184">
        <f>IFERROR((VLOOKUP($A184,delib,12,0)*(Físico!Q184)),0)</f>
        <v>0</v>
      </c>
      <c r="S184">
        <f>IFERROR((VLOOKUP($A184,delib,12,0)*(Físico!R184)),0)</f>
        <v>0</v>
      </c>
      <c r="T184">
        <f>IFERROR((VLOOKUP($A184,delib,12,0)*(Físico!S184)),0)</f>
        <v>0</v>
      </c>
      <c r="U184">
        <f>IFERROR((VLOOKUP($A184,delib,12,0)*(Físico!T184)),0)</f>
        <v>0</v>
      </c>
      <c r="V184">
        <f>IFERROR((VLOOKUP($A184,delib,12,0)*(Físico!U184)),0)</f>
        <v>0</v>
      </c>
      <c r="W184">
        <f>IFERROR((VLOOKUP($A184,delib,12,0)*(Físico!V184)),0)</f>
        <v>0</v>
      </c>
      <c r="X184">
        <f>IFERROR((VLOOKUP($A184,delib,12,0)*(Físico!W184)),0)</f>
        <v>0</v>
      </c>
      <c r="Y184">
        <f>IFERROR((VLOOKUP($A184,delib,12,0)*(Físico!X184)),0)</f>
        <v>0</v>
      </c>
      <c r="Z184">
        <f>IFERROR((VLOOKUP($A184,delib,12,0)*(Físico!Y184)),0)</f>
        <v>0</v>
      </c>
      <c r="AA184">
        <f>IFERROR((VLOOKUP($A184,delib,12,0)*(Físico!Z184)),0)</f>
        <v>0</v>
      </c>
      <c r="AB184">
        <f>IFERROR((VLOOKUP($A184,delib,12,0)*(Físico!AA184)),0)</f>
        <v>0</v>
      </c>
      <c r="AC184">
        <f>IFERROR((VLOOKUP($A184,delib,12,0)*(Físico!AB184)),0)</f>
        <v>0</v>
      </c>
      <c r="AD184">
        <f>IFERROR((VLOOKUP($A184,delib,12,0)*(Físico!AC184)),0)</f>
        <v>0</v>
      </c>
      <c r="AE184">
        <f>IFERROR((VLOOKUP($A184,delib,12,0)*(Físico!AD184)),0)</f>
        <v>0</v>
      </c>
      <c r="AF184">
        <f>IFERROR((VLOOKUP($A184,delib,12,0)*(Físico!AE184)),0)</f>
        <v>0</v>
      </c>
      <c r="AG184">
        <f>IFERROR((VLOOKUP($A184,delib,12,0)*(Físico!AF184)),0)</f>
        <v>0</v>
      </c>
      <c r="AH184">
        <f>IFERROR((VLOOKUP($A184,delib,12,0)*(Físico!AG184)),0)</f>
        <v>0</v>
      </c>
      <c r="AI184">
        <f>IFERROR((VLOOKUP($A184,delib,12,0)*(Físico!AH184)),0)</f>
        <v>0</v>
      </c>
      <c r="AJ184">
        <f>IFERROR((VLOOKUP($A184,delib,12,0)*(Físico!AI184)),0)</f>
        <v>0</v>
      </c>
      <c r="AK184">
        <f>IFERROR((VLOOKUP($A184,delib,12,0)*(Físico!AJ184)),0)</f>
        <v>0</v>
      </c>
      <c r="AL184">
        <f>IFERROR((VLOOKUP($A184,delib,12,0)*(Físico!AK184)),0)</f>
        <v>0</v>
      </c>
      <c r="AM184">
        <f>IFERROR((VLOOKUP($A184,delib,12,0)*(Físico!AL184)),0)</f>
        <v>0</v>
      </c>
      <c r="AN184" s="1">
        <f t="shared" si="5"/>
        <v>0</v>
      </c>
    </row>
    <row r="185" spans="1:40" x14ac:dyDescent="0.25">
      <c r="A185">
        <f t="shared" si="4"/>
        <v>409060127</v>
      </c>
      <c r="B185" t="s">
        <v>226</v>
      </c>
      <c r="C185">
        <f>IFERROR((VLOOKUP($A185,delib,12,0)*(Físico!B185)),0)</f>
        <v>0</v>
      </c>
      <c r="D185">
        <f>IFERROR((VLOOKUP($A185,delib,12,0)*(Físico!C185)),0)</f>
        <v>0</v>
      </c>
      <c r="E185">
        <f>IFERROR((VLOOKUP($A185,delib,12,0)*(Físico!D185)),0)</f>
        <v>0</v>
      </c>
      <c r="F185">
        <f>IFERROR((VLOOKUP($A185,delib,12,0)*(Físico!E185)),0)</f>
        <v>0</v>
      </c>
      <c r="G185">
        <f>IFERROR((VLOOKUP($A185,delib,12,0)*(Físico!F185)),0)</f>
        <v>0</v>
      </c>
      <c r="H185">
        <f>IFERROR((VLOOKUP($A185,delib,12,0)*(Físico!G185)),0)</f>
        <v>0</v>
      </c>
      <c r="I185">
        <f>IFERROR((VLOOKUP($A185,delib,12,0)*(Físico!H185)),0)</f>
        <v>0</v>
      </c>
      <c r="J185">
        <f>IFERROR((VLOOKUP($A185,delib,12,0)*(Físico!I185)),0)</f>
        <v>0</v>
      </c>
      <c r="K185">
        <f>IFERROR((VLOOKUP($A185,delib,12,0)*(Físico!J185)),0)</f>
        <v>0</v>
      </c>
      <c r="L185">
        <f>IFERROR((VLOOKUP($A185,delib,12,0)*(Físico!K185)),0)</f>
        <v>0</v>
      </c>
      <c r="M185">
        <f>IFERROR((VLOOKUP($A185,delib,12,0)*(Físico!L185)),0)</f>
        <v>0</v>
      </c>
      <c r="N185">
        <f>IFERROR((VLOOKUP($A185,delib,12,0)*(Físico!M185)),0)</f>
        <v>0</v>
      </c>
      <c r="O185">
        <f>IFERROR((VLOOKUP($A185,delib,12,0)*(Físico!N185)),0)</f>
        <v>0</v>
      </c>
      <c r="P185">
        <f>IFERROR((VLOOKUP($A185,delib,12,0)*(Físico!O185)),0)</f>
        <v>0</v>
      </c>
      <c r="Q185">
        <f>IFERROR((VLOOKUP($A185,delib,12,0)*(Físico!P185)),0)</f>
        <v>0</v>
      </c>
      <c r="R185">
        <f>IFERROR((VLOOKUP($A185,delib,12,0)*(Físico!Q185)),0)</f>
        <v>0</v>
      </c>
      <c r="S185">
        <f>IFERROR((VLOOKUP($A185,delib,12,0)*(Físico!R185)),0)</f>
        <v>0</v>
      </c>
      <c r="T185">
        <f>IFERROR((VLOOKUP($A185,delib,12,0)*(Físico!S185)),0)</f>
        <v>0</v>
      </c>
      <c r="U185">
        <f>IFERROR((VLOOKUP($A185,delib,12,0)*(Físico!T185)),0)</f>
        <v>0</v>
      </c>
      <c r="V185">
        <f>IFERROR((VLOOKUP($A185,delib,12,0)*(Físico!U185)),0)</f>
        <v>0</v>
      </c>
      <c r="W185">
        <f>IFERROR((VLOOKUP($A185,delib,12,0)*(Físico!V185)),0)</f>
        <v>0</v>
      </c>
      <c r="X185">
        <f>IFERROR((VLOOKUP($A185,delib,12,0)*(Físico!W185)),0)</f>
        <v>0</v>
      </c>
      <c r="Y185">
        <f>IFERROR((VLOOKUP($A185,delib,12,0)*(Físico!X185)),0)</f>
        <v>0</v>
      </c>
      <c r="Z185">
        <f>IFERROR((VLOOKUP($A185,delib,12,0)*(Físico!Y185)),0)</f>
        <v>0</v>
      </c>
      <c r="AA185">
        <f>IFERROR((VLOOKUP($A185,delib,12,0)*(Físico!Z185)),0)</f>
        <v>0</v>
      </c>
      <c r="AB185">
        <f>IFERROR((VLOOKUP($A185,delib,12,0)*(Físico!AA185)),0)</f>
        <v>0</v>
      </c>
      <c r="AC185">
        <f>IFERROR((VLOOKUP($A185,delib,12,0)*(Físico!AB185)),0)</f>
        <v>0</v>
      </c>
      <c r="AD185">
        <f>IFERROR((VLOOKUP($A185,delib,12,0)*(Físico!AC185)),0)</f>
        <v>0</v>
      </c>
      <c r="AE185">
        <f>IFERROR((VLOOKUP($A185,delib,12,0)*(Físico!AD185)),0)</f>
        <v>0</v>
      </c>
      <c r="AF185">
        <f>IFERROR((VLOOKUP($A185,delib,12,0)*(Físico!AE185)),0)</f>
        <v>0</v>
      </c>
      <c r="AG185">
        <f>IFERROR((VLOOKUP($A185,delib,12,0)*(Físico!AF185)),0)</f>
        <v>0</v>
      </c>
      <c r="AH185">
        <f>IFERROR((VLOOKUP($A185,delib,12,0)*(Físico!AG185)),0)</f>
        <v>0</v>
      </c>
      <c r="AI185">
        <f>IFERROR((VLOOKUP($A185,delib,12,0)*(Físico!AH185)),0)</f>
        <v>0</v>
      </c>
      <c r="AJ185">
        <f>IFERROR((VLOOKUP($A185,delib,12,0)*(Físico!AI185)),0)</f>
        <v>0</v>
      </c>
      <c r="AK185">
        <f>IFERROR((VLOOKUP($A185,delib,12,0)*(Físico!AJ185)),0)</f>
        <v>0</v>
      </c>
      <c r="AL185">
        <f>IFERROR((VLOOKUP($A185,delib,12,0)*(Físico!AK185)),0)</f>
        <v>0</v>
      </c>
      <c r="AM185">
        <f>IFERROR((VLOOKUP($A185,delib,12,0)*(Físico!AL185)),0)</f>
        <v>0</v>
      </c>
      <c r="AN185" s="1">
        <f t="shared" si="5"/>
        <v>0</v>
      </c>
    </row>
    <row r="186" spans="1:40" x14ac:dyDescent="0.25">
      <c r="A186">
        <f t="shared" si="4"/>
        <v>409060135</v>
      </c>
      <c r="B186" t="s">
        <v>227</v>
      </c>
      <c r="C186">
        <f>IFERROR((VLOOKUP($A186,delib,12,0)*(Físico!B186)),0)</f>
        <v>0</v>
      </c>
      <c r="D186">
        <f>IFERROR((VLOOKUP($A186,delib,12,0)*(Físico!C186)),0)</f>
        <v>0</v>
      </c>
      <c r="E186">
        <f>IFERROR((VLOOKUP($A186,delib,12,0)*(Físico!D186)),0)</f>
        <v>0</v>
      </c>
      <c r="F186">
        <f>IFERROR((VLOOKUP($A186,delib,12,0)*(Físico!E186)),0)</f>
        <v>0</v>
      </c>
      <c r="G186">
        <f>IFERROR((VLOOKUP($A186,delib,12,0)*(Físico!F186)),0)</f>
        <v>0</v>
      </c>
      <c r="H186">
        <f>IFERROR((VLOOKUP($A186,delib,12,0)*(Físico!G186)),0)</f>
        <v>0</v>
      </c>
      <c r="I186">
        <f>IFERROR((VLOOKUP($A186,delib,12,0)*(Físico!H186)),0)</f>
        <v>0</v>
      </c>
      <c r="J186">
        <f>IFERROR((VLOOKUP($A186,delib,12,0)*(Físico!I186)),0)</f>
        <v>0</v>
      </c>
      <c r="K186">
        <f>IFERROR((VLOOKUP($A186,delib,12,0)*(Físico!J186)),0)</f>
        <v>0</v>
      </c>
      <c r="L186">
        <f>IFERROR((VLOOKUP($A186,delib,12,0)*(Físico!K186)),0)</f>
        <v>0</v>
      </c>
      <c r="M186">
        <f>IFERROR((VLOOKUP($A186,delib,12,0)*(Físico!L186)),0)</f>
        <v>0</v>
      </c>
      <c r="N186">
        <f>IFERROR((VLOOKUP($A186,delib,12,0)*(Físico!M186)),0)</f>
        <v>0</v>
      </c>
      <c r="O186">
        <f>IFERROR((VLOOKUP($A186,delib,12,0)*(Físico!N186)),0)</f>
        <v>0</v>
      </c>
      <c r="P186">
        <f>IFERROR((VLOOKUP($A186,delib,12,0)*(Físico!O186)),0)</f>
        <v>0</v>
      </c>
      <c r="Q186">
        <f>IFERROR((VLOOKUP($A186,delib,12,0)*(Físico!P186)),0)</f>
        <v>0</v>
      </c>
      <c r="R186">
        <f>IFERROR((VLOOKUP($A186,delib,12,0)*(Físico!Q186)),0)</f>
        <v>0</v>
      </c>
      <c r="S186">
        <f>IFERROR((VLOOKUP($A186,delib,12,0)*(Físico!R186)),0)</f>
        <v>0</v>
      </c>
      <c r="T186">
        <f>IFERROR((VLOOKUP($A186,delib,12,0)*(Físico!S186)),0)</f>
        <v>0</v>
      </c>
      <c r="U186">
        <f>IFERROR((VLOOKUP($A186,delib,12,0)*(Físico!T186)),0)</f>
        <v>0</v>
      </c>
      <c r="V186">
        <f>IFERROR((VLOOKUP($A186,delib,12,0)*(Físico!U186)),0)</f>
        <v>0</v>
      </c>
      <c r="W186">
        <f>IFERROR((VLOOKUP($A186,delib,12,0)*(Físico!V186)),0)</f>
        <v>0</v>
      </c>
      <c r="X186">
        <f>IFERROR((VLOOKUP($A186,delib,12,0)*(Físico!W186)),0)</f>
        <v>0</v>
      </c>
      <c r="Y186">
        <f>IFERROR((VLOOKUP($A186,delib,12,0)*(Físico!X186)),0)</f>
        <v>0</v>
      </c>
      <c r="Z186">
        <f>IFERROR((VLOOKUP($A186,delib,12,0)*(Físico!Y186)),0)</f>
        <v>0</v>
      </c>
      <c r="AA186">
        <f>IFERROR((VLOOKUP($A186,delib,12,0)*(Físico!Z186)),0)</f>
        <v>0</v>
      </c>
      <c r="AB186">
        <f>IFERROR((VLOOKUP($A186,delib,12,0)*(Físico!AA186)),0)</f>
        <v>0</v>
      </c>
      <c r="AC186">
        <f>IFERROR((VLOOKUP($A186,delib,12,0)*(Físico!AB186)),0)</f>
        <v>0</v>
      </c>
      <c r="AD186">
        <f>IFERROR((VLOOKUP($A186,delib,12,0)*(Físico!AC186)),0)</f>
        <v>0</v>
      </c>
      <c r="AE186">
        <f>IFERROR((VLOOKUP($A186,delib,12,0)*(Físico!AD186)),0)</f>
        <v>0</v>
      </c>
      <c r="AF186">
        <f>IFERROR((VLOOKUP($A186,delib,12,0)*(Físico!AE186)),0)</f>
        <v>0</v>
      </c>
      <c r="AG186">
        <f>IFERROR((VLOOKUP($A186,delib,12,0)*(Físico!AF186)),0)</f>
        <v>0</v>
      </c>
      <c r="AH186">
        <f>IFERROR((VLOOKUP($A186,delib,12,0)*(Físico!AG186)),0)</f>
        <v>0</v>
      </c>
      <c r="AI186">
        <f>IFERROR((VLOOKUP($A186,delib,12,0)*(Físico!AH186)),0)</f>
        <v>0</v>
      </c>
      <c r="AJ186">
        <f>IFERROR((VLOOKUP($A186,delib,12,0)*(Físico!AI186)),0)</f>
        <v>0</v>
      </c>
      <c r="AK186">
        <f>IFERROR((VLOOKUP($A186,delib,12,0)*(Físico!AJ186)),0)</f>
        <v>0</v>
      </c>
      <c r="AL186">
        <f>IFERROR((VLOOKUP($A186,delib,12,0)*(Físico!AK186)),0)</f>
        <v>0</v>
      </c>
      <c r="AM186">
        <f>IFERROR((VLOOKUP($A186,delib,12,0)*(Físico!AL186)),0)</f>
        <v>0</v>
      </c>
      <c r="AN186" s="1">
        <f t="shared" si="5"/>
        <v>0</v>
      </c>
    </row>
    <row r="187" spans="1:40" x14ac:dyDescent="0.25">
      <c r="A187">
        <f t="shared" si="4"/>
        <v>409060178</v>
      </c>
      <c r="B187" t="s">
        <v>228</v>
      </c>
      <c r="C187">
        <f>IFERROR((VLOOKUP($A187,delib,12,0)*(Físico!B187)),0)</f>
        <v>0</v>
      </c>
      <c r="D187">
        <f>IFERROR((VLOOKUP($A187,delib,12,0)*(Físico!C187)),0)</f>
        <v>0</v>
      </c>
      <c r="E187">
        <f>IFERROR((VLOOKUP($A187,delib,12,0)*(Físico!D187)),0)</f>
        <v>0</v>
      </c>
      <c r="F187">
        <f>IFERROR((VLOOKUP($A187,delib,12,0)*(Físico!E187)),0)</f>
        <v>0</v>
      </c>
      <c r="G187">
        <f>IFERROR((VLOOKUP($A187,delib,12,0)*(Físico!F187)),0)</f>
        <v>0</v>
      </c>
      <c r="H187">
        <f>IFERROR((VLOOKUP($A187,delib,12,0)*(Físico!G187)),0)</f>
        <v>0</v>
      </c>
      <c r="I187">
        <f>IFERROR((VLOOKUP($A187,delib,12,0)*(Físico!H187)),0)</f>
        <v>173.32999999999987</v>
      </c>
      <c r="J187">
        <f>IFERROR((VLOOKUP($A187,delib,12,0)*(Físico!I187)),0)</f>
        <v>519.98999999999955</v>
      </c>
      <c r="K187">
        <f>IFERROR((VLOOKUP($A187,delib,12,0)*(Físico!J187)),0)</f>
        <v>0</v>
      </c>
      <c r="L187">
        <f>IFERROR((VLOOKUP($A187,delib,12,0)*(Físico!K187)),0)</f>
        <v>0</v>
      </c>
      <c r="M187">
        <f>IFERROR((VLOOKUP($A187,delib,12,0)*(Físico!L187)),0)</f>
        <v>0</v>
      </c>
      <c r="N187">
        <f>IFERROR((VLOOKUP($A187,delib,12,0)*(Físico!M187)),0)</f>
        <v>173.32999999999987</v>
      </c>
      <c r="O187">
        <f>IFERROR((VLOOKUP($A187,delib,12,0)*(Físico!N187)),0)</f>
        <v>0</v>
      </c>
      <c r="P187">
        <f>IFERROR((VLOOKUP($A187,delib,12,0)*(Físico!O187)),0)</f>
        <v>0</v>
      </c>
      <c r="Q187">
        <f>IFERROR((VLOOKUP($A187,delib,12,0)*(Físico!P187)),0)</f>
        <v>0</v>
      </c>
      <c r="R187">
        <f>IFERROR((VLOOKUP($A187,delib,12,0)*(Físico!Q187)),0)</f>
        <v>0</v>
      </c>
      <c r="S187">
        <f>IFERROR((VLOOKUP($A187,delib,12,0)*(Físico!R187)),0)</f>
        <v>0</v>
      </c>
      <c r="T187">
        <f>IFERROR((VLOOKUP($A187,delib,12,0)*(Físico!S187)),0)</f>
        <v>0</v>
      </c>
      <c r="U187">
        <f>IFERROR((VLOOKUP($A187,delib,12,0)*(Físico!T187)),0)</f>
        <v>0</v>
      </c>
      <c r="V187">
        <f>IFERROR((VLOOKUP($A187,delib,12,0)*(Físico!U187)),0)</f>
        <v>0</v>
      </c>
      <c r="W187">
        <f>IFERROR((VLOOKUP($A187,delib,12,0)*(Físico!V187)),0)</f>
        <v>1039.9799999999991</v>
      </c>
      <c r="X187">
        <f>IFERROR((VLOOKUP($A187,delib,12,0)*(Físico!W187)),0)</f>
        <v>0</v>
      </c>
      <c r="Y187">
        <f>IFERROR((VLOOKUP($A187,delib,12,0)*(Físico!X187)),0)</f>
        <v>0</v>
      </c>
      <c r="Z187">
        <f>IFERROR((VLOOKUP($A187,delib,12,0)*(Físico!Y187)),0)</f>
        <v>0</v>
      </c>
      <c r="AA187">
        <f>IFERROR((VLOOKUP($A187,delib,12,0)*(Físico!Z187)),0)</f>
        <v>0</v>
      </c>
      <c r="AB187">
        <f>IFERROR((VLOOKUP($A187,delib,12,0)*(Físico!AA187)),0)</f>
        <v>0</v>
      </c>
      <c r="AC187">
        <f>IFERROR((VLOOKUP($A187,delib,12,0)*(Físico!AB187)),0)</f>
        <v>0</v>
      </c>
      <c r="AD187">
        <f>IFERROR((VLOOKUP($A187,delib,12,0)*(Físico!AC187)),0)</f>
        <v>0</v>
      </c>
      <c r="AE187">
        <f>IFERROR((VLOOKUP($A187,delib,12,0)*(Físico!AD187)),0)</f>
        <v>0</v>
      </c>
      <c r="AF187">
        <f>IFERROR((VLOOKUP($A187,delib,12,0)*(Físico!AE187)),0)</f>
        <v>0</v>
      </c>
      <c r="AG187">
        <f>IFERROR((VLOOKUP($A187,delib,12,0)*(Físico!AF187)),0)</f>
        <v>0</v>
      </c>
      <c r="AH187">
        <f>IFERROR((VLOOKUP($A187,delib,12,0)*(Físico!AG187)),0)</f>
        <v>0</v>
      </c>
      <c r="AI187">
        <f>IFERROR((VLOOKUP($A187,delib,12,0)*(Físico!AH187)),0)</f>
        <v>0</v>
      </c>
      <c r="AJ187">
        <f>IFERROR((VLOOKUP($A187,delib,12,0)*(Físico!AI187)),0)</f>
        <v>0</v>
      </c>
      <c r="AK187">
        <f>IFERROR((VLOOKUP($A187,delib,12,0)*(Físico!AJ187)),0)</f>
        <v>0</v>
      </c>
      <c r="AL187">
        <f>IFERROR((VLOOKUP($A187,delib,12,0)*(Físico!AK187)),0)</f>
        <v>0</v>
      </c>
      <c r="AM187">
        <f>IFERROR((VLOOKUP($A187,delib,12,0)*(Físico!AL187)),0)</f>
        <v>0</v>
      </c>
      <c r="AN187" s="1">
        <f t="shared" si="5"/>
        <v>1906.6299999999985</v>
      </c>
    </row>
    <row r="188" spans="1:40" x14ac:dyDescent="0.25">
      <c r="A188">
        <f t="shared" si="4"/>
        <v>409060186</v>
      </c>
      <c r="B188" t="s">
        <v>229</v>
      </c>
      <c r="C188">
        <f>IFERROR((VLOOKUP($A188,delib,12,0)*(Físico!B188)),0)</f>
        <v>0</v>
      </c>
      <c r="D188">
        <f>IFERROR((VLOOKUP($A188,delib,12,0)*(Físico!C188)),0)</f>
        <v>0</v>
      </c>
      <c r="E188">
        <f>IFERROR((VLOOKUP($A188,delib,12,0)*(Físico!D188)),0)</f>
        <v>0</v>
      </c>
      <c r="F188">
        <f>IFERROR((VLOOKUP($A188,delib,12,0)*(Físico!E188)),0)</f>
        <v>0</v>
      </c>
      <c r="G188">
        <f>IFERROR((VLOOKUP($A188,delib,12,0)*(Físico!F188)),0)</f>
        <v>0</v>
      </c>
      <c r="H188">
        <f>IFERROR((VLOOKUP($A188,delib,12,0)*(Físico!G188)),0)</f>
        <v>0</v>
      </c>
      <c r="I188">
        <f>IFERROR((VLOOKUP($A188,delib,12,0)*(Físico!H188)),0)</f>
        <v>0</v>
      </c>
      <c r="J188">
        <f>IFERROR((VLOOKUP($A188,delib,12,0)*(Físico!I188)),0)</f>
        <v>0</v>
      </c>
      <c r="K188">
        <f>IFERROR((VLOOKUP($A188,delib,12,0)*(Físico!J188)),0)</f>
        <v>0</v>
      </c>
      <c r="L188">
        <f>IFERROR((VLOOKUP($A188,delib,12,0)*(Físico!K188)),0)</f>
        <v>0</v>
      </c>
      <c r="M188">
        <f>IFERROR((VLOOKUP($A188,delib,12,0)*(Físico!L188)),0)</f>
        <v>0</v>
      </c>
      <c r="N188">
        <f>IFERROR((VLOOKUP($A188,delib,12,0)*(Físico!M188)),0)</f>
        <v>0</v>
      </c>
      <c r="O188">
        <f>IFERROR((VLOOKUP($A188,delib,12,0)*(Físico!N188)),0)</f>
        <v>0</v>
      </c>
      <c r="P188">
        <f>IFERROR((VLOOKUP($A188,delib,12,0)*(Físico!O188)),0)</f>
        <v>0</v>
      </c>
      <c r="Q188">
        <f>IFERROR((VLOOKUP($A188,delib,12,0)*(Físico!P188)),0)</f>
        <v>0</v>
      </c>
      <c r="R188">
        <f>IFERROR((VLOOKUP($A188,delib,12,0)*(Físico!Q188)),0)</f>
        <v>0</v>
      </c>
      <c r="S188">
        <f>IFERROR((VLOOKUP($A188,delib,12,0)*(Físico!R188)),0)</f>
        <v>0</v>
      </c>
      <c r="T188">
        <f>IFERROR((VLOOKUP($A188,delib,12,0)*(Físico!S188)),0)</f>
        <v>0</v>
      </c>
      <c r="U188">
        <f>IFERROR((VLOOKUP($A188,delib,12,0)*(Físico!T188)),0)</f>
        <v>0</v>
      </c>
      <c r="V188">
        <f>IFERROR((VLOOKUP($A188,delib,12,0)*(Físico!U188)),0)</f>
        <v>0</v>
      </c>
      <c r="W188">
        <f>IFERROR((VLOOKUP($A188,delib,12,0)*(Físico!V188)),0)</f>
        <v>0</v>
      </c>
      <c r="X188">
        <f>IFERROR((VLOOKUP($A188,delib,12,0)*(Físico!W188)),0)</f>
        <v>0</v>
      </c>
      <c r="Y188">
        <f>IFERROR((VLOOKUP($A188,delib,12,0)*(Físico!X188)),0)</f>
        <v>0</v>
      </c>
      <c r="Z188">
        <f>IFERROR((VLOOKUP($A188,delib,12,0)*(Físico!Y188)),0)</f>
        <v>0</v>
      </c>
      <c r="AA188">
        <f>IFERROR((VLOOKUP($A188,delib,12,0)*(Físico!Z188)),0)</f>
        <v>0</v>
      </c>
      <c r="AB188">
        <f>IFERROR((VLOOKUP($A188,delib,12,0)*(Físico!AA188)),0)</f>
        <v>0</v>
      </c>
      <c r="AC188">
        <f>IFERROR((VLOOKUP($A188,delib,12,0)*(Físico!AB188)),0)</f>
        <v>0</v>
      </c>
      <c r="AD188">
        <f>IFERROR((VLOOKUP($A188,delib,12,0)*(Físico!AC188)),0)</f>
        <v>0</v>
      </c>
      <c r="AE188">
        <f>IFERROR((VLOOKUP($A188,delib,12,0)*(Físico!AD188)),0)</f>
        <v>0</v>
      </c>
      <c r="AF188">
        <f>IFERROR((VLOOKUP($A188,delib,12,0)*(Físico!AE188)),0)</f>
        <v>0</v>
      </c>
      <c r="AG188">
        <f>IFERROR((VLOOKUP($A188,delib,12,0)*(Físico!AF188)),0)</f>
        <v>0</v>
      </c>
      <c r="AH188">
        <f>IFERROR((VLOOKUP($A188,delib,12,0)*(Físico!AG188)),0)</f>
        <v>0</v>
      </c>
      <c r="AI188">
        <f>IFERROR((VLOOKUP($A188,delib,12,0)*(Físico!AH188)),0)</f>
        <v>0</v>
      </c>
      <c r="AJ188">
        <f>IFERROR((VLOOKUP($A188,delib,12,0)*(Físico!AI188)),0)</f>
        <v>0</v>
      </c>
      <c r="AK188">
        <f>IFERROR((VLOOKUP($A188,delib,12,0)*(Físico!AJ188)),0)</f>
        <v>0</v>
      </c>
      <c r="AL188">
        <f>IFERROR((VLOOKUP($A188,delib,12,0)*(Físico!AK188)),0)</f>
        <v>0</v>
      </c>
      <c r="AM188">
        <f>IFERROR((VLOOKUP($A188,delib,12,0)*(Físico!AL188)),0)</f>
        <v>0</v>
      </c>
      <c r="AN188" s="1">
        <f t="shared" si="5"/>
        <v>0</v>
      </c>
    </row>
    <row r="189" spans="1:40" x14ac:dyDescent="0.25">
      <c r="A189">
        <f t="shared" si="4"/>
        <v>409060194</v>
      </c>
      <c r="B189" t="s">
        <v>230</v>
      </c>
      <c r="C189">
        <f>IFERROR((VLOOKUP($A189,delib,12,0)*(Físico!B189)),0)</f>
        <v>0</v>
      </c>
      <c r="D189">
        <f>IFERROR((VLOOKUP($A189,delib,12,0)*(Físico!C189)),0)</f>
        <v>0</v>
      </c>
      <c r="E189">
        <f>IFERROR((VLOOKUP($A189,delib,12,0)*(Físico!D189)),0)</f>
        <v>0</v>
      </c>
      <c r="F189">
        <f>IFERROR((VLOOKUP($A189,delib,12,0)*(Físico!E189)),0)</f>
        <v>0</v>
      </c>
      <c r="G189">
        <f>IFERROR((VLOOKUP($A189,delib,12,0)*(Físico!F189)),0)</f>
        <v>0</v>
      </c>
      <c r="H189">
        <f>IFERROR((VLOOKUP($A189,delib,12,0)*(Físico!G189)),0)</f>
        <v>0</v>
      </c>
      <c r="I189">
        <f>IFERROR((VLOOKUP($A189,delib,12,0)*(Físico!H189)),0)</f>
        <v>0</v>
      </c>
      <c r="J189">
        <f>IFERROR((VLOOKUP($A189,delib,12,0)*(Físico!I189)),0)</f>
        <v>0</v>
      </c>
      <c r="K189">
        <f>IFERROR((VLOOKUP($A189,delib,12,0)*(Físico!J189)),0)</f>
        <v>0</v>
      </c>
      <c r="L189">
        <f>IFERROR((VLOOKUP($A189,delib,12,0)*(Físico!K189)),0)</f>
        <v>0</v>
      </c>
      <c r="M189">
        <f>IFERROR((VLOOKUP($A189,delib,12,0)*(Físico!L189)),0)</f>
        <v>0</v>
      </c>
      <c r="N189">
        <f>IFERROR((VLOOKUP($A189,delib,12,0)*(Físico!M189)),0)</f>
        <v>0</v>
      </c>
      <c r="O189">
        <f>IFERROR((VLOOKUP($A189,delib,12,0)*(Físico!N189)),0)</f>
        <v>0</v>
      </c>
      <c r="P189">
        <f>IFERROR((VLOOKUP($A189,delib,12,0)*(Físico!O189)),0)</f>
        <v>0</v>
      </c>
      <c r="Q189">
        <f>IFERROR((VLOOKUP($A189,delib,12,0)*(Físico!P189)),0)</f>
        <v>0</v>
      </c>
      <c r="R189">
        <f>IFERROR((VLOOKUP($A189,delib,12,0)*(Físico!Q189)),0)</f>
        <v>0</v>
      </c>
      <c r="S189">
        <f>IFERROR((VLOOKUP($A189,delib,12,0)*(Físico!R189)),0)</f>
        <v>0</v>
      </c>
      <c r="T189">
        <f>IFERROR((VLOOKUP($A189,delib,12,0)*(Físico!S189)),0)</f>
        <v>0</v>
      </c>
      <c r="U189">
        <f>IFERROR((VLOOKUP($A189,delib,12,0)*(Físico!T189)),0)</f>
        <v>0</v>
      </c>
      <c r="V189">
        <f>IFERROR((VLOOKUP($A189,delib,12,0)*(Físico!U189)),0)</f>
        <v>0</v>
      </c>
      <c r="W189">
        <f>IFERROR((VLOOKUP($A189,delib,12,0)*(Físico!V189)),0)</f>
        <v>0</v>
      </c>
      <c r="X189">
        <f>IFERROR((VLOOKUP($A189,delib,12,0)*(Físico!W189)),0)</f>
        <v>0</v>
      </c>
      <c r="Y189">
        <f>IFERROR((VLOOKUP($A189,delib,12,0)*(Físico!X189)),0)</f>
        <v>0</v>
      </c>
      <c r="Z189">
        <f>IFERROR((VLOOKUP($A189,delib,12,0)*(Físico!Y189)),0)</f>
        <v>0</v>
      </c>
      <c r="AA189">
        <f>IFERROR((VLOOKUP($A189,delib,12,0)*(Físico!Z189)),0)</f>
        <v>0</v>
      </c>
      <c r="AB189">
        <f>IFERROR((VLOOKUP($A189,delib,12,0)*(Físico!AA189)),0)</f>
        <v>0</v>
      </c>
      <c r="AC189">
        <f>IFERROR((VLOOKUP($A189,delib,12,0)*(Físico!AB189)),0)</f>
        <v>0</v>
      </c>
      <c r="AD189">
        <f>IFERROR((VLOOKUP($A189,delib,12,0)*(Físico!AC189)),0)</f>
        <v>0</v>
      </c>
      <c r="AE189">
        <f>IFERROR((VLOOKUP($A189,delib,12,0)*(Físico!AD189)),0)</f>
        <v>0</v>
      </c>
      <c r="AF189">
        <f>IFERROR((VLOOKUP($A189,delib,12,0)*(Físico!AE189)),0)</f>
        <v>0</v>
      </c>
      <c r="AG189">
        <f>IFERROR((VLOOKUP($A189,delib,12,0)*(Físico!AF189)),0)</f>
        <v>0</v>
      </c>
      <c r="AH189">
        <f>IFERROR((VLOOKUP($A189,delib,12,0)*(Físico!AG189)),0)</f>
        <v>0</v>
      </c>
      <c r="AI189">
        <f>IFERROR((VLOOKUP($A189,delib,12,0)*(Físico!AH189)),0)</f>
        <v>0</v>
      </c>
      <c r="AJ189">
        <f>IFERROR((VLOOKUP($A189,delib,12,0)*(Físico!AI189)),0)</f>
        <v>0</v>
      </c>
      <c r="AK189">
        <f>IFERROR((VLOOKUP($A189,delib,12,0)*(Físico!AJ189)),0)</f>
        <v>0</v>
      </c>
      <c r="AL189">
        <f>IFERROR((VLOOKUP($A189,delib,12,0)*(Físico!AK189)),0)</f>
        <v>0</v>
      </c>
      <c r="AM189">
        <f>IFERROR((VLOOKUP($A189,delib,12,0)*(Físico!AL189)),0)</f>
        <v>0</v>
      </c>
      <c r="AN189" s="1">
        <f t="shared" si="5"/>
        <v>0</v>
      </c>
    </row>
    <row r="190" spans="1:40" x14ac:dyDescent="0.25">
      <c r="A190">
        <f t="shared" si="4"/>
        <v>409060216</v>
      </c>
      <c r="B190" t="s">
        <v>231</v>
      </c>
      <c r="C190">
        <f>IFERROR((VLOOKUP($A190,delib,12,0)*(Físico!B190)),0)</f>
        <v>0</v>
      </c>
      <c r="D190">
        <f>IFERROR((VLOOKUP($A190,delib,12,0)*(Físico!C190)),0)</f>
        <v>0</v>
      </c>
      <c r="E190">
        <f>IFERROR((VLOOKUP($A190,delib,12,0)*(Físico!D190)),0)</f>
        <v>0</v>
      </c>
      <c r="F190">
        <f>IFERROR((VLOOKUP($A190,delib,12,0)*(Físico!E190)),0)</f>
        <v>0</v>
      </c>
      <c r="G190">
        <f>IFERROR((VLOOKUP($A190,delib,12,0)*(Físico!F190)),0)</f>
        <v>0</v>
      </c>
      <c r="H190">
        <f>IFERROR((VLOOKUP($A190,delib,12,0)*(Físico!G190)),0)</f>
        <v>0</v>
      </c>
      <c r="I190">
        <f>IFERROR((VLOOKUP($A190,delib,12,0)*(Físico!H190)),0)</f>
        <v>0</v>
      </c>
      <c r="J190">
        <f>IFERROR((VLOOKUP($A190,delib,12,0)*(Físico!I190)),0)</f>
        <v>0</v>
      </c>
      <c r="K190">
        <f>IFERROR((VLOOKUP($A190,delib,12,0)*(Físico!J190)),0)</f>
        <v>0</v>
      </c>
      <c r="L190">
        <f>IFERROR((VLOOKUP($A190,delib,12,0)*(Físico!K190)),0)</f>
        <v>0</v>
      </c>
      <c r="M190">
        <f>IFERROR((VLOOKUP($A190,delib,12,0)*(Físico!L190)),0)</f>
        <v>0</v>
      </c>
      <c r="N190">
        <f>IFERROR((VLOOKUP($A190,delib,12,0)*(Físico!M190)),0)</f>
        <v>0</v>
      </c>
      <c r="O190">
        <f>IFERROR((VLOOKUP($A190,delib,12,0)*(Físico!N190)),0)</f>
        <v>0</v>
      </c>
      <c r="P190">
        <f>IFERROR((VLOOKUP($A190,delib,12,0)*(Físico!O190)),0)</f>
        <v>0</v>
      </c>
      <c r="Q190">
        <f>IFERROR((VLOOKUP($A190,delib,12,0)*(Físico!P190)),0)</f>
        <v>0</v>
      </c>
      <c r="R190">
        <f>IFERROR((VLOOKUP($A190,delib,12,0)*(Físico!Q190)),0)</f>
        <v>0</v>
      </c>
      <c r="S190">
        <f>IFERROR((VLOOKUP($A190,delib,12,0)*(Físico!R190)),0)</f>
        <v>0</v>
      </c>
      <c r="T190">
        <f>IFERROR((VLOOKUP($A190,delib,12,0)*(Físico!S190)),0)</f>
        <v>0</v>
      </c>
      <c r="U190">
        <f>IFERROR((VLOOKUP($A190,delib,12,0)*(Físico!T190)),0)</f>
        <v>0</v>
      </c>
      <c r="V190">
        <f>IFERROR((VLOOKUP($A190,delib,12,0)*(Físico!U190)),0)</f>
        <v>0</v>
      </c>
      <c r="W190">
        <f>IFERROR((VLOOKUP($A190,delib,12,0)*(Físico!V190)),0)</f>
        <v>0</v>
      </c>
      <c r="X190">
        <f>IFERROR((VLOOKUP($A190,delib,12,0)*(Físico!W190)),0)</f>
        <v>0</v>
      </c>
      <c r="Y190">
        <f>IFERROR((VLOOKUP($A190,delib,12,0)*(Físico!X190)),0)</f>
        <v>0</v>
      </c>
      <c r="Z190">
        <f>IFERROR((VLOOKUP($A190,delib,12,0)*(Físico!Y190)),0)</f>
        <v>0</v>
      </c>
      <c r="AA190">
        <f>IFERROR((VLOOKUP($A190,delib,12,0)*(Físico!Z190)),0)</f>
        <v>0</v>
      </c>
      <c r="AB190">
        <f>IFERROR((VLOOKUP($A190,delib,12,0)*(Físico!AA190)),0)</f>
        <v>0</v>
      </c>
      <c r="AC190">
        <f>IFERROR((VLOOKUP($A190,delib,12,0)*(Físico!AB190)),0)</f>
        <v>0</v>
      </c>
      <c r="AD190">
        <f>IFERROR((VLOOKUP($A190,delib,12,0)*(Físico!AC190)),0)</f>
        <v>0</v>
      </c>
      <c r="AE190">
        <f>IFERROR((VLOOKUP($A190,delib,12,0)*(Físico!AD190)),0)</f>
        <v>0</v>
      </c>
      <c r="AF190">
        <f>IFERROR((VLOOKUP($A190,delib,12,0)*(Físico!AE190)),0)</f>
        <v>0</v>
      </c>
      <c r="AG190">
        <f>IFERROR((VLOOKUP($A190,delib,12,0)*(Físico!AF190)),0)</f>
        <v>0</v>
      </c>
      <c r="AH190">
        <f>IFERROR((VLOOKUP($A190,delib,12,0)*(Físico!AG190)),0)</f>
        <v>0</v>
      </c>
      <c r="AI190">
        <f>IFERROR((VLOOKUP($A190,delib,12,0)*(Físico!AH190)),0)</f>
        <v>0</v>
      </c>
      <c r="AJ190">
        <f>IFERROR((VLOOKUP($A190,delib,12,0)*(Físico!AI190)),0)</f>
        <v>0</v>
      </c>
      <c r="AK190">
        <f>IFERROR((VLOOKUP($A190,delib,12,0)*(Físico!AJ190)),0)</f>
        <v>0</v>
      </c>
      <c r="AL190">
        <f>IFERROR((VLOOKUP($A190,delib,12,0)*(Físico!AK190)),0)</f>
        <v>0</v>
      </c>
      <c r="AM190">
        <f>IFERROR((VLOOKUP($A190,delib,12,0)*(Físico!AL190)),0)</f>
        <v>0</v>
      </c>
      <c r="AN190" s="1">
        <f t="shared" si="5"/>
        <v>0</v>
      </c>
    </row>
    <row r="191" spans="1:40" x14ac:dyDescent="0.25">
      <c r="A191">
        <f t="shared" si="4"/>
        <v>409070033</v>
      </c>
      <c r="B191" t="s">
        <v>232</v>
      </c>
      <c r="C191">
        <f>IFERROR((VLOOKUP($A191,delib,12,0)*(Físico!B191)),0)</f>
        <v>0</v>
      </c>
      <c r="D191">
        <f>IFERROR((VLOOKUP($A191,delib,12,0)*(Físico!C191)),0)</f>
        <v>0</v>
      </c>
      <c r="E191">
        <f>IFERROR((VLOOKUP($A191,delib,12,0)*(Físico!D191)),0)</f>
        <v>0</v>
      </c>
      <c r="F191">
        <f>IFERROR((VLOOKUP($A191,delib,12,0)*(Físico!E191)),0)</f>
        <v>0</v>
      </c>
      <c r="G191">
        <f>IFERROR((VLOOKUP($A191,delib,12,0)*(Físico!F191)),0)</f>
        <v>0</v>
      </c>
      <c r="H191">
        <f>IFERROR((VLOOKUP($A191,delib,12,0)*(Físico!G191)),0)</f>
        <v>0</v>
      </c>
      <c r="I191">
        <f>IFERROR((VLOOKUP($A191,delib,12,0)*(Físico!H191)),0)</f>
        <v>0</v>
      </c>
      <c r="J191">
        <f>IFERROR((VLOOKUP($A191,delib,12,0)*(Físico!I191)),0)</f>
        <v>0</v>
      </c>
      <c r="K191">
        <f>IFERROR((VLOOKUP($A191,delib,12,0)*(Físico!J191)),0)</f>
        <v>0</v>
      </c>
      <c r="L191">
        <f>IFERROR((VLOOKUP($A191,delib,12,0)*(Físico!K191)),0)</f>
        <v>0</v>
      </c>
      <c r="M191">
        <f>IFERROR((VLOOKUP($A191,delib,12,0)*(Físico!L191)),0)</f>
        <v>0</v>
      </c>
      <c r="N191">
        <f>IFERROR((VLOOKUP($A191,delib,12,0)*(Físico!M191)),0)</f>
        <v>0</v>
      </c>
      <c r="O191">
        <f>IFERROR((VLOOKUP($A191,delib,12,0)*(Físico!N191)),0)</f>
        <v>0</v>
      </c>
      <c r="P191">
        <f>IFERROR((VLOOKUP($A191,delib,12,0)*(Físico!O191)),0)</f>
        <v>0</v>
      </c>
      <c r="Q191">
        <f>IFERROR((VLOOKUP($A191,delib,12,0)*(Físico!P191)),0)</f>
        <v>0</v>
      </c>
      <c r="R191">
        <f>IFERROR((VLOOKUP($A191,delib,12,0)*(Físico!Q191)),0)</f>
        <v>0</v>
      </c>
      <c r="S191">
        <f>IFERROR((VLOOKUP($A191,delib,12,0)*(Físico!R191)),0)</f>
        <v>0</v>
      </c>
      <c r="T191">
        <f>IFERROR((VLOOKUP($A191,delib,12,0)*(Físico!S191)),0)</f>
        <v>0</v>
      </c>
      <c r="U191">
        <f>IFERROR((VLOOKUP($A191,delib,12,0)*(Físico!T191)),0)</f>
        <v>0</v>
      </c>
      <c r="V191">
        <f>IFERROR((VLOOKUP($A191,delib,12,0)*(Físico!U191)),0)</f>
        <v>0</v>
      </c>
      <c r="W191">
        <f>IFERROR((VLOOKUP($A191,delib,12,0)*(Físico!V191)),0)</f>
        <v>0</v>
      </c>
      <c r="X191">
        <f>IFERROR((VLOOKUP($A191,delib,12,0)*(Físico!W191)),0)</f>
        <v>0</v>
      </c>
      <c r="Y191">
        <f>IFERROR((VLOOKUP($A191,delib,12,0)*(Físico!X191)),0)</f>
        <v>0</v>
      </c>
      <c r="Z191">
        <f>IFERROR((VLOOKUP($A191,delib,12,0)*(Físico!Y191)),0)</f>
        <v>0</v>
      </c>
      <c r="AA191">
        <f>IFERROR((VLOOKUP($A191,delib,12,0)*(Físico!Z191)),0)</f>
        <v>0</v>
      </c>
      <c r="AB191">
        <f>IFERROR((VLOOKUP($A191,delib,12,0)*(Físico!AA191)),0)</f>
        <v>0</v>
      </c>
      <c r="AC191">
        <f>IFERROR((VLOOKUP($A191,delib,12,0)*(Físico!AB191)),0)</f>
        <v>0</v>
      </c>
      <c r="AD191">
        <f>IFERROR((VLOOKUP($A191,delib,12,0)*(Físico!AC191)),0)</f>
        <v>0</v>
      </c>
      <c r="AE191">
        <f>IFERROR((VLOOKUP($A191,delib,12,0)*(Físico!AD191)),0)</f>
        <v>0</v>
      </c>
      <c r="AF191">
        <f>IFERROR((VLOOKUP($A191,delib,12,0)*(Físico!AE191)),0)</f>
        <v>0</v>
      </c>
      <c r="AG191">
        <f>IFERROR((VLOOKUP($A191,delib,12,0)*(Físico!AF191)),0)</f>
        <v>0</v>
      </c>
      <c r="AH191">
        <f>IFERROR((VLOOKUP($A191,delib,12,0)*(Físico!AG191)),0)</f>
        <v>0</v>
      </c>
      <c r="AI191">
        <f>IFERROR((VLOOKUP($A191,delib,12,0)*(Físico!AH191)),0)</f>
        <v>0</v>
      </c>
      <c r="AJ191">
        <f>IFERROR((VLOOKUP($A191,delib,12,0)*(Físico!AI191)),0)</f>
        <v>0</v>
      </c>
      <c r="AK191">
        <f>IFERROR((VLOOKUP($A191,delib,12,0)*(Físico!AJ191)),0)</f>
        <v>0</v>
      </c>
      <c r="AL191">
        <f>IFERROR((VLOOKUP($A191,delib,12,0)*(Físico!AK191)),0)</f>
        <v>0</v>
      </c>
      <c r="AM191">
        <f>IFERROR((VLOOKUP($A191,delib,12,0)*(Físico!AL191)),0)</f>
        <v>0</v>
      </c>
      <c r="AN191" s="1">
        <f t="shared" si="5"/>
        <v>0</v>
      </c>
    </row>
    <row r="192" spans="1:40" x14ac:dyDescent="0.25">
      <c r="A192">
        <f t="shared" si="4"/>
        <v>409070041</v>
      </c>
      <c r="B192" t="s">
        <v>233</v>
      </c>
      <c r="C192">
        <f>IFERROR((VLOOKUP($A192,delib,12,0)*(Físico!B192)),0)</f>
        <v>0</v>
      </c>
      <c r="D192">
        <f>IFERROR((VLOOKUP($A192,delib,12,0)*(Físico!C192)),0)</f>
        <v>0</v>
      </c>
      <c r="E192">
        <f>IFERROR((VLOOKUP($A192,delib,12,0)*(Físico!D192)),0)</f>
        <v>0</v>
      </c>
      <c r="F192">
        <f>IFERROR((VLOOKUP($A192,delib,12,0)*(Físico!E192)),0)</f>
        <v>0</v>
      </c>
      <c r="G192">
        <f>IFERROR((VLOOKUP($A192,delib,12,0)*(Físico!F192)),0)</f>
        <v>0</v>
      </c>
      <c r="H192">
        <f>IFERROR((VLOOKUP($A192,delib,12,0)*(Físico!G192)),0)</f>
        <v>0</v>
      </c>
      <c r="I192">
        <f>IFERROR((VLOOKUP($A192,delib,12,0)*(Físico!H192)),0)</f>
        <v>0</v>
      </c>
      <c r="J192">
        <f>IFERROR((VLOOKUP($A192,delib,12,0)*(Físico!I192)),0)</f>
        <v>0</v>
      </c>
      <c r="K192">
        <f>IFERROR((VLOOKUP($A192,delib,12,0)*(Físico!J192)),0)</f>
        <v>0</v>
      </c>
      <c r="L192">
        <f>IFERROR((VLOOKUP($A192,delib,12,0)*(Físico!K192)),0)</f>
        <v>0</v>
      </c>
      <c r="M192">
        <f>IFERROR((VLOOKUP($A192,delib,12,0)*(Físico!L192)),0)</f>
        <v>0</v>
      </c>
      <c r="N192">
        <f>IFERROR((VLOOKUP($A192,delib,12,0)*(Físico!M192)),0)</f>
        <v>0</v>
      </c>
      <c r="O192">
        <f>IFERROR((VLOOKUP($A192,delib,12,0)*(Físico!N192)),0)</f>
        <v>0</v>
      </c>
      <c r="P192">
        <f>IFERROR((VLOOKUP($A192,delib,12,0)*(Físico!O192)),0)</f>
        <v>0</v>
      </c>
      <c r="Q192">
        <f>IFERROR((VLOOKUP($A192,delib,12,0)*(Físico!P192)),0)</f>
        <v>0</v>
      </c>
      <c r="R192">
        <f>IFERROR((VLOOKUP($A192,delib,12,0)*(Físico!Q192)),0)</f>
        <v>0</v>
      </c>
      <c r="S192">
        <f>IFERROR((VLOOKUP($A192,delib,12,0)*(Físico!R192)),0)</f>
        <v>0</v>
      </c>
      <c r="T192">
        <f>IFERROR((VLOOKUP($A192,delib,12,0)*(Físico!S192)),0)</f>
        <v>0</v>
      </c>
      <c r="U192">
        <f>IFERROR((VLOOKUP($A192,delib,12,0)*(Físico!T192)),0)</f>
        <v>0</v>
      </c>
      <c r="V192">
        <f>IFERROR((VLOOKUP($A192,delib,12,0)*(Físico!U192)),0)</f>
        <v>0</v>
      </c>
      <c r="W192">
        <f>IFERROR((VLOOKUP($A192,delib,12,0)*(Físico!V192)),0)</f>
        <v>0</v>
      </c>
      <c r="X192">
        <f>IFERROR((VLOOKUP($A192,delib,12,0)*(Físico!W192)),0)</f>
        <v>0</v>
      </c>
      <c r="Y192">
        <f>IFERROR((VLOOKUP($A192,delib,12,0)*(Físico!X192)),0)</f>
        <v>0</v>
      </c>
      <c r="Z192">
        <f>IFERROR((VLOOKUP($A192,delib,12,0)*(Físico!Y192)),0)</f>
        <v>0</v>
      </c>
      <c r="AA192">
        <f>IFERROR((VLOOKUP($A192,delib,12,0)*(Físico!Z192)),0)</f>
        <v>0</v>
      </c>
      <c r="AB192">
        <f>IFERROR((VLOOKUP($A192,delib,12,0)*(Físico!AA192)),0)</f>
        <v>0</v>
      </c>
      <c r="AC192">
        <f>IFERROR((VLOOKUP($A192,delib,12,0)*(Físico!AB192)),0)</f>
        <v>0</v>
      </c>
      <c r="AD192">
        <f>IFERROR((VLOOKUP($A192,delib,12,0)*(Físico!AC192)),0)</f>
        <v>0</v>
      </c>
      <c r="AE192">
        <f>IFERROR((VLOOKUP($A192,delib,12,0)*(Físico!AD192)),0)</f>
        <v>0</v>
      </c>
      <c r="AF192">
        <f>IFERROR((VLOOKUP($A192,delib,12,0)*(Físico!AE192)),0)</f>
        <v>0</v>
      </c>
      <c r="AG192">
        <f>IFERROR((VLOOKUP($A192,delib,12,0)*(Físico!AF192)),0)</f>
        <v>0</v>
      </c>
      <c r="AH192">
        <f>IFERROR((VLOOKUP($A192,delib,12,0)*(Físico!AG192)),0)</f>
        <v>0</v>
      </c>
      <c r="AI192">
        <f>IFERROR((VLOOKUP($A192,delib,12,0)*(Físico!AH192)),0)</f>
        <v>0</v>
      </c>
      <c r="AJ192">
        <f>IFERROR((VLOOKUP($A192,delib,12,0)*(Físico!AI192)),0)</f>
        <v>0</v>
      </c>
      <c r="AK192">
        <f>IFERROR((VLOOKUP($A192,delib,12,0)*(Físico!AJ192)),0)</f>
        <v>0</v>
      </c>
      <c r="AL192">
        <f>IFERROR((VLOOKUP($A192,delib,12,0)*(Físico!AK192)),0)</f>
        <v>0</v>
      </c>
      <c r="AM192">
        <f>IFERROR((VLOOKUP($A192,delib,12,0)*(Físico!AL192)),0)</f>
        <v>0</v>
      </c>
      <c r="AN192" s="1">
        <f t="shared" si="5"/>
        <v>0</v>
      </c>
    </row>
    <row r="193" spans="1:40" x14ac:dyDescent="0.25">
      <c r="A193">
        <f t="shared" si="4"/>
        <v>409070050</v>
      </c>
      <c r="B193" t="s">
        <v>234</v>
      </c>
      <c r="C193">
        <f>IFERROR((VLOOKUP($A193,delib,12,0)*(Físico!B193)),0)</f>
        <v>0</v>
      </c>
      <c r="D193">
        <f>IFERROR((VLOOKUP($A193,delib,12,0)*(Físico!C193)),0)</f>
        <v>0</v>
      </c>
      <c r="E193">
        <f>IFERROR((VLOOKUP($A193,delib,12,0)*(Físico!D193)),0)</f>
        <v>0</v>
      </c>
      <c r="F193">
        <f>IFERROR((VLOOKUP($A193,delib,12,0)*(Físico!E193)),0)</f>
        <v>0</v>
      </c>
      <c r="G193">
        <f>IFERROR((VLOOKUP($A193,delib,12,0)*(Físico!F193)),0)</f>
        <v>0</v>
      </c>
      <c r="H193">
        <f>IFERROR((VLOOKUP($A193,delib,12,0)*(Físico!G193)),0)</f>
        <v>0</v>
      </c>
      <c r="I193">
        <f>IFERROR((VLOOKUP($A193,delib,12,0)*(Físico!H193)),0)</f>
        <v>0</v>
      </c>
      <c r="J193">
        <f>IFERROR((VLOOKUP($A193,delib,12,0)*(Físico!I193)),0)</f>
        <v>0</v>
      </c>
      <c r="K193">
        <f>IFERROR((VLOOKUP($A193,delib,12,0)*(Físico!J193)),0)</f>
        <v>0</v>
      </c>
      <c r="L193">
        <f>IFERROR((VLOOKUP($A193,delib,12,0)*(Físico!K193)),0)</f>
        <v>0</v>
      </c>
      <c r="M193">
        <f>IFERROR((VLOOKUP($A193,delib,12,0)*(Físico!L193)),0)</f>
        <v>0</v>
      </c>
      <c r="N193">
        <f>IFERROR((VLOOKUP($A193,delib,12,0)*(Físico!M193)),0)</f>
        <v>0</v>
      </c>
      <c r="O193">
        <f>IFERROR((VLOOKUP($A193,delib,12,0)*(Físico!N193)),0)</f>
        <v>0</v>
      </c>
      <c r="P193">
        <f>IFERROR((VLOOKUP($A193,delib,12,0)*(Físico!O193)),0)</f>
        <v>0</v>
      </c>
      <c r="Q193">
        <f>IFERROR((VLOOKUP($A193,delib,12,0)*(Físico!P193)),0)</f>
        <v>0</v>
      </c>
      <c r="R193">
        <f>IFERROR((VLOOKUP($A193,delib,12,0)*(Físico!Q193)),0)</f>
        <v>0</v>
      </c>
      <c r="S193">
        <f>IFERROR((VLOOKUP($A193,delib,12,0)*(Físico!R193)),0)</f>
        <v>0</v>
      </c>
      <c r="T193">
        <f>IFERROR((VLOOKUP($A193,delib,12,0)*(Físico!S193)),0)</f>
        <v>0</v>
      </c>
      <c r="U193">
        <f>IFERROR((VLOOKUP($A193,delib,12,0)*(Físico!T193)),0)</f>
        <v>0</v>
      </c>
      <c r="V193">
        <f>IFERROR((VLOOKUP($A193,delib,12,0)*(Físico!U193)),0)</f>
        <v>0</v>
      </c>
      <c r="W193">
        <f>IFERROR((VLOOKUP($A193,delib,12,0)*(Físico!V193)),0)</f>
        <v>0</v>
      </c>
      <c r="X193">
        <f>IFERROR((VLOOKUP($A193,delib,12,0)*(Físico!W193)),0)</f>
        <v>0</v>
      </c>
      <c r="Y193">
        <f>IFERROR((VLOOKUP($A193,delib,12,0)*(Físico!X193)),0)</f>
        <v>0</v>
      </c>
      <c r="Z193">
        <f>IFERROR((VLOOKUP($A193,delib,12,0)*(Físico!Y193)),0)</f>
        <v>0</v>
      </c>
      <c r="AA193">
        <f>IFERROR((VLOOKUP($A193,delib,12,0)*(Físico!Z193)),0)</f>
        <v>0</v>
      </c>
      <c r="AB193">
        <f>IFERROR((VLOOKUP($A193,delib,12,0)*(Físico!AA193)),0)</f>
        <v>0</v>
      </c>
      <c r="AC193">
        <f>IFERROR((VLOOKUP($A193,delib,12,0)*(Físico!AB193)),0)</f>
        <v>0</v>
      </c>
      <c r="AD193">
        <f>IFERROR((VLOOKUP($A193,delib,12,0)*(Físico!AC193)),0)</f>
        <v>0</v>
      </c>
      <c r="AE193">
        <f>IFERROR((VLOOKUP($A193,delib,12,0)*(Físico!AD193)),0)</f>
        <v>0</v>
      </c>
      <c r="AF193">
        <f>IFERROR((VLOOKUP($A193,delib,12,0)*(Físico!AE193)),0)</f>
        <v>0</v>
      </c>
      <c r="AG193">
        <f>IFERROR((VLOOKUP($A193,delib,12,0)*(Físico!AF193)),0)</f>
        <v>0</v>
      </c>
      <c r="AH193">
        <f>IFERROR((VLOOKUP($A193,delib,12,0)*(Físico!AG193)),0)</f>
        <v>0</v>
      </c>
      <c r="AI193">
        <f>IFERROR((VLOOKUP($A193,delib,12,0)*(Físico!AH193)),0)</f>
        <v>0</v>
      </c>
      <c r="AJ193">
        <f>IFERROR((VLOOKUP($A193,delib,12,0)*(Físico!AI193)),0)</f>
        <v>0</v>
      </c>
      <c r="AK193">
        <f>IFERROR((VLOOKUP($A193,delib,12,0)*(Físico!AJ193)),0)</f>
        <v>0</v>
      </c>
      <c r="AL193">
        <f>IFERROR((VLOOKUP($A193,delib,12,0)*(Físico!AK193)),0)</f>
        <v>0</v>
      </c>
      <c r="AM193">
        <f>IFERROR((VLOOKUP($A193,delib,12,0)*(Físico!AL193)),0)</f>
        <v>0</v>
      </c>
      <c r="AN193" s="1">
        <f t="shared" si="5"/>
        <v>0</v>
      </c>
    </row>
    <row r="194" spans="1:40" x14ac:dyDescent="0.25">
      <c r="A194">
        <f t="shared" si="4"/>
        <v>409070068</v>
      </c>
      <c r="B194" t="s">
        <v>235</v>
      </c>
      <c r="C194">
        <f>IFERROR((VLOOKUP($A194,delib,12,0)*(Físico!B194)),0)</f>
        <v>0</v>
      </c>
      <c r="D194">
        <f>IFERROR((VLOOKUP($A194,delib,12,0)*(Físico!C194)),0)</f>
        <v>0</v>
      </c>
      <c r="E194">
        <f>IFERROR((VLOOKUP($A194,delib,12,0)*(Físico!D194)),0)</f>
        <v>0</v>
      </c>
      <c r="F194">
        <f>IFERROR((VLOOKUP($A194,delib,12,0)*(Físico!E194)),0)</f>
        <v>0</v>
      </c>
      <c r="G194">
        <f>IFERROR((VLOOKUP($A194,delib,12,0)*(Físico!F194)),0)</f>
        <v>0</v>
      </c>
      <c r="H194">
        <f>IFERROR((VLOOKUP($A194,delib,12,0)*(Físico!G194)),0)</f>
        <v>0</v>
      </c>
      <c r="I194">
        <f>IFERROR((VLOOKUP($A194,delib,12,0)*(Físico!H194)),0)</f>
        <v>0</v>
      </c>
      <c r="J194">
        <f>IFERROR((VLOOKUP($A194,delib,12,0)*(Físico!I194)),0)</f>
        <v>0</v>
      </c>
      <c r="K194">
        <f>IFERROR((VLOOKUP($A194,delib,12,0)*(Físico!J194)),0)</f>
        <v>0</v>
      </c>
      <c r="L194">
        <f>IFERROR((VLOOKUP($A194,delib,12,0)*(Físico!K194)),0)</f>
        <v>0</v>
      </c>
      <c r="M194">
        <f>IFERROR((VLOOKUP($A194,delib,12,0)*(Físico!L194)),0)</f>
        <v>0</v>
      </c>
      <c r="N194">
        <f>IFERROR((VLOOKUP($A194,delib,12,0)*(Físico!M194)),0)</f>
        <v>0</v>
      </c>
      <c r="O194">
        <f>IFERROR((VLOOKUP($A194,delib,12,0)*(Físico!N194)),0)</f>
        <v>0</v>
      </c>
      <c r="P194">
        <f>IFERROR((VLOOKUP($A194,delib,12,0)*(Físico!O194)),0)</f>
        <v>0</v>
      </c>
      <c r="Q194">
        <f>IFERROR((VLOOKUP($A194,delib,12,0)*(Físico!P194)),0)</f>
        <v>0</v>
      </c>
      <c r="R194">
        <f>IFERROR((VLOOKUP($A194,delib,12,0)*(Físico!Q194)),0)</f>
        <v>0</v>
      </c>
      <c r="S194">
        <f>IFERROR((VLOOKUP($A194,delib,12,0)*(Físico!R194)),0)</f>
        <v>0</v>
      </c>
      <c r="T194">
        <f>IFERROR((VLOOKUP($A194,delib,12,0)*(Físico!S194)),0)</f>
        <v>0</v>
      </c>
      <c r="U194">
        <f>IFERROR((VLOOKUP($A194,delib,12,0)*(Físico!T194)),0)</f>
        <v>0</v>
      </c>
      <c r="V194">
        <f>IFERROR((VLOOKUP($A194,delib,12,0)*(Físico!U194)),0)</f>
        <v>0</v>
      </c>
      <c r="W194">
        <f>IFERROR((VLOOKUP($A194,delib,12,0)*(Físico!V194)),0)</f>
        <v>0</v>
      </c>
      <c r="X194">
        <f>IFERROR((VLOOKUP($A194,delib,12,0)*(Físico!W194)),0)</f>
        <v>0</v>
      </c>
      <c r="Y194">
        <f>IFERROR((VLOOKUP($A194,delib,12,0)*(Físico!X194)),0)</f>
        <v>0</v>
      </c>
      <c r="Z194">
        <f>IFERROR((VLOOKUP($A194,delib,12,0)*(Físico!Y194)),0)</f>
        <v>0</v>
      </c>
      <c r="AA194">
        <f>IFERROR((VLOOKUP($A194,delib,12,0)*(Físico!Z194)),0)</f>
        <v>0</v>
      </c>
      <c r="AB194">
        <f>IFERROR((VLOOKUP($A194,delib,12,0)*(Físico!AA194)),0)</f>
        <v>0</v>
      </c>
      <c r="AC194">
        <f>IFERROR((VLOOKUP($A194,delib,12,0)*(Físico!AB194)),0)</f>
        <v>0</v>
      </c>
      <c r="AD194">
        <f>IFERROR((VLOOKUP($A194,delib,12,0)*(Físico!AC194)),0)</f>
        <v>0</v>
      </c>
      <c r="AE194">
        <f>IFERROR((VLOOKUP($A194,delib,12,0)*(Físico!AD194)),0)</f>
        <v>0</v>
      </c>
      <c r="AF194">
        <f>IFERROR((VLOOKUP($A194,delib,12,0)*(Físico!AE194)),0)</f>
        <v>0</v>
      </c>
      <c r="AG194">
        <f>IFERROR((VLOOKUP($A194,delib,12,0)*(Físico!AF194)),0)</f>
        <v>0</v>
      </c>
      <c r="AH194">
        <f>IFERROR((VLOOKUP($A194,delib,12,0)*(Físico!AG194)),0)</f>
        <v>0</v>
      </c>
      <c r="AI194">
        <f>IFERROR((VLOOKUP($A194,delib,12,0)*(Físico!AH194)),0)</f>
        <v>0</v>
      </c>
      <c r="AJ194">
        <f>IFERROR((VLOOKUP($A194,delib,12,0)*(Físico!AI194)),0)</f>
        <v>0</v>
      </c>
      <c r="AK194">
        <f>IFERROR((VLOOKUP($A194,delib,12,0)*(Físico!AJ194)),0)</f>
        <v>0</v>
      </c>
      <c r="AL194">
        <f>IFERROR((VLOOKUP($A194,delib,12,0)*(Físico!AK194)),0)</f>
        <v>0</v>
      </c>
      <c r="AM194">
        <f>IFERROR((VLOOKUP($A194,delib,12,0)*(Físico!AL194)),0)</f>
        <v>0</v>
      </c>
      <c r="AN194" s="1">
        <f t="shared" si="5"/>
        <v>0</v>
      </c>
    </row>
    <row r="195" spans="1:40" x14ac:dyDescent="0.25">
      <c r="A195">
        <f t="shared" ref="A195:A256" si="6">LEFT(B195,10)*1</f>
        <v>409070076</v>
      </c>
      <c r="B195" t="s">
        <v>236</v>
      </c>
      <c r="C195">
        <f>IFERROR((VLOOKUP($A195,delib,12,0)*(Físico!B195)),0)</f>
        <v>0</v>
      </c>
      <c r="D195">
        <f>IFERROR((VLOOKUP($A195,delib,12,0)*(Físico!C195)),0)</f>
        <v>0</v>
      </c>
      <c r="E195">
        <f>IFERROR((VLOOKUP($A195,delib,12,0)*(Físico!D195)),0)</f>
        <v>0</v>
      </c>
      <c r="F195">
        <f>IFERROR((VLOOKUP($A195,delib,12,0)*(Físico!E195)),0)</f>
        <v>0</v>
      </c>
      <c r="G195">
        <f>IFERROR((VLOOKUP($A195,delib,12,0)*(Físico!F195)),0)</f>
        <v>0</v>
      </c>
      <c r="H195">
        <f>IFERROR((VLOOKUP($A195,delib,12,0)*(Físico!G195)),0)</f>
        <v>0</v>
      </c>
      <c r="I195">
        <f>IFERROR((VLOOKUP($A195,delib,12,0)*(Físico!H195)),0)</f>
        <v>0</v>
      </c>
      <c r="J195">
        <f>IFERROR((VLOOKUP($A195,delib,12,0)*(Físico!I195)),0)</f>
        <v>0</v>
      </c>
      <c r="K195">
        <f>IFERROR((VLOOKUP($A195,delib,12,0)*(Físico!J195)),0)</f>
        <v>0</v>
      </c>
      <c r="L195">
        <f>IFERROR((VLOOKUP($A195,delib,12,0)*(Físico!K195)),0)</f>
        <v>0</v>
      </c>
      <c r="M195">
        <f>IFERROR((VLOOKUP($A195,delib,12,0)*(Físico!L195)),0)</f>
        <v>0</v>
      </c>
      <c r="N195">
        <f>IFERROR((VLOOKUP($A195,delib,12,0)*(Físico!M195)),0)</f>
        <v>0</v>
      </c>
      <c r="O195">
        <f>IFERROR((VLOOKUP($A195,delib,12,0)*(Físico!N195)),0)</f>
        <v>0</v>
      </c>
      <c r="P195">
        <f>IFERROR((VLOOKUP($A195,delib,12,0)*(Físico!O195)),0)</f>
        <v>0</v>
      </c>
      <c r="Q195">
        <f>IFERROR((VLOOKUP($A195,delib,12,0)*(Físico!P195)),0)</f>
        <v>0</v>
      </c>
      <c r="R195">
        <f>IFERROR((VLOOKUP($A195,delib,12,0)*(Físico!Q195)),0)</f>
        <v>0</v>
      </c>
      <c r="S195">
        <f>IFERROR((VLOOKUP($A195,delib,12,0)*(Físico!R195)),0)</f>
        <v>0</v>
      </c>
      <c r="T195">
        <f>IFERROR((VLOOKUP($A195,delib,12,0)*(Físico!S195)),0)</f>
        <v>0</v>
      </c>
      <c r="U195">
        <f>IFERROR((VLOOKUP($A195,delib,12,0)*(Físico!T195)),0)</f>
        <v>0</v>
      </c>
      <c r="V195">
        <f>IFERROR((VLOOKUP($A195,delib,12,0)*(Físico!U195)),0)</f>
        <v>0</v>
      </c>
      <c r="W195">
        <f>IFERROR((VLOOKUP($A195,delib,12,0)*(Físico!V195)),0)</f>
        <v>0</v>
      </c>
      <c r="X195">
        <f>IFERROR((VLOOKUP($A195,delib,12,0)*(Físico!W195)),0)</f>
        <v>0</v>
      </c>
      <c r="Y195">
        <f>IFERROR((VLOOKUP($A195,delib,12,0)*(Físico!X195)),0)</f>
        <v>0</v>
      </c>
      <c r="Z195">
        <f>IFERROR((VLOOKUP($A195,delib,12,0)*(Físico!Y195)),0)</f>
        <v>0</v>
      </c>
      <c r="AA195">
        <f>IFERROR((VLOOKUP($A195,delib,12,0)*(Físico!Z195)),0)</f>
        <v>0</v>
      </c>
      <c r="AB195">
        <f>IFERROR((VLOOKUP($A195,delib,12,0)*(Físico!AA195)),0)</f>
        <v>0</v>
      </c>
      <c r="AC195">
        <f>IFERROR((VLOOKUP($A195,delib,12,0)*(Físico!AB195)),0)</f>
        <v>0</v>
      </c>
      <c r="AD195">
        <f>IFERROR((VLOOKUP($A195,delib,12,0)*(Físico!AC195)),0)</f>
        <v>0</v>
      </c>
      <c r="AE195">
        <f>IFERROR((VLOOKUP($A195,delib,12,0)*(Físico!AD195)),0)</f>
        <v>0</v>
      </c>
      <c r="AF195">
        <f>IFERROR((VLOOKUP($A195,delib,12,0)*(Físico!AE195)),0)</f>
        <v>0</v>
      </c>
      <c r="AG195">
        <f>IFERROR((VLOOKUP($A195,delib,12,0)*(Físico!AF195)),0)</f>
        <v>0</v>
      </c>
      <c r="AH195">
        <f>IFERROR((VLOOKUP($A195,delib,12,0)*(Físico!AG195)),0)</f>
        <v>0</v>
      </c>
      <c r="AI195">
        <f>IFERROR((VLOOKUP($A195,delib,12,0)*(Físico!AH195)),0)</f>
        <v>0</v>
      </c>
      <c r="AJ195">
        <f>IFERROR((VLOOKUP($A195,delib,12,0)*(Físico!AI195)),0)</f>
        <v>0</v>
      </c>
      <c r="AK195">
        <f>IFERROR((VLOOKUP($A195,delib,12,0)*(Físico!AJ195)),0)</f>
        <v>0</v>
      </c>
      <c r="AL195">
        <f>IFERROR((VLOOKUP($A195,delib,12,0)*(Físico!AK195)),0)</f>
        <v>0</v>
      </c>
      <c r="AM195">
        <f>IFERROR((VLOOKUP($A195,delib,12,0)*(Físico!AL195)),0)</f>
        <v>0</v>
      </c>
      <c r="AN195" s="1">
        <f t="shared" ref="AN195:AN256" si="7">SUM(C195:AM195)</f>
        <v>0</v>
      </c>
    </row>
    <row r="196" spans="1:40" x14ac:dyDescent="0.25">
      <c r="A196">
        <f t="shared" si="6"/>
        <v>409070084</v>
      </c>
      <c r="B196" t="s">
        <v>237</v>
      </c>
      <c r="C196">
        <f>IFERROR((VLOOKUP($A196,delib,12,0)*(Físico!B196)),0)</f>
        <v>0</v>
      </c>
      <c r="D196">
        <f>IFERROR((VLOOKUP($A196,delib,12,0)*(Físico!C196)),0)</f>
        <v>0</v>
      </c>
      <c r="E196">
        <f>IFERROR((VLOOKUP($A196,delib,12,0)*(Físico!D196)),0)</f>
        <v>0</v>
      </c>
      <c r="F196">
        <f>IFERROR((VLOOKUP($A196,delib,12,0)*(Físico!E196)),0)</f>
        <v>0</v>
      </c>
      <c r="G196">
        <f>IFERROR((VLOOKUP($A196,delib,12,0)*(Físico!F196)),0)</f>
        <v>0</v>
      </c>
      <c r="H196">
        <f>IFERROR((VLOOKUP($A196,delib,12,0)*(Físico!G196)),0)</f>
        <v>0</v>
      </c>
      <c r="I196">
        <f>IFERROR((VLOOKUP($A196,delib,12,0)*(Físico!H196)),0)</f>
        <v>0</v>
      </c>
      <c r="J196">
        <f>IFERROR((VLOOKUP($A196,delib,12,0)*(Físico!I196)),0)</f>
        <v>0</v>
      </c>
      <c r="K196">
        <f>IFERROR((VLOOKUP($A196,delib,12,0)*(Físico!J196)),0)</f>
        <v>0</v>
      </c>
      <c r="L196">
        <f>IFERROR((VLOOKUP($A196,delib,12,0)*(Físico!K196)),0)</f>
        <v>0</v>
      </c>
      <c r="M196">
        <f>IFERROR((VLOOKUP($A196,delib,12,0)*(Físico!L196)),0)</f>
        <v>0</v>
      </c>
      <c r="N196">
        <f>IFERROR((VLOOKUP($A196,delib,12,0)*(Físico!M196)),0)</f>
        <v>0</v>
      </c>
      <c r="O196">
        <f>IFERROR((VLOOKUP($A196,delib,12,0)*(Físico!N196)),0)</f>
        <v>0</v>
      </c>
      <c r="P196">
        <f>IFERROR((VLOOKUP($A196,delib,12,0)*(Físico!O196)),0)</f>
        <v>0</v>
      </c>
      <c r="Q196">
        <f>IFERROR((VLOOKUP($A196,delib,12,0)*(Físico!P196)),0)</f>
        <v>0</v>
      </c>
      <c r="R196">
        <f>IFERROR((VLOOKUP($A196,delib,12,0)*(Físico!Q196)),0)</f>
        <v>0</v>
      </c>
      <c r="S196">
        <f>IFERROR((VLOOKUP($A196,delib,12,0)*(Físico!R196)),0)</f>
        <v>0</v>
      </c>
      <c r="T196">
        <f>IFERROR((VLOOKUP($A196,delib,12,0)*(Físico!S196)),0)</f>
        <v>0</v>
      </c>
      <c r="U196">
        <f>IFERROR((VLOOKUP($A196,delib,12,0)*(Físico!T196)),0)</f>
        <v>0</v>
      </c>
      <c r="V196">
        <f>IFERROR((VLOOKUP($A196,delib,12,0)*(Físico!U196)),0)</f>
        <v>0</v>
      </c>
      <c r="W196">
        <f>IFERROR((VLOOKUP($A196,delib,12,0)*(Físico!V196)),0)</f>
        <v>0</v>
      </c>
      <c r="X196">
        <f>IFERROR((VLOOKUP($A196,delib,12,0)*(Físico!W196)),0)</f>
        <v>0</v>
      </c>
      <c r="Y196">
        <f>IFERROR((VLOOKUP($A196,delib,12,0)*(Físico!X196)),0)</f>
        <v>0</v>
      </c>
      <c r="Z196">
        <f>IFERROR((VLOOKUP($A196,delib,12,0)*(Físico!Y196)),0)</f>
        <v>0</v>
      </c>
      <c r="AA196">
        <f>IFERROR((VLOOKUP($A196,delib,12,0)*(Físico!Z196)),0)</f>
        <v>0</v>
      </c>
      <c r="AB196">
        <f>IFERROR((VLOOKUP($A196,delib,12,0)*(Físico!AA196)),0)</f>
        <v>0</v>
      </c>
      <c r="AC196">
        <f>IFERROR((VLOOKUP($A196,delib,12,0)*(Físico!AB196)),0)</f>
        <v>0</v>
      </c>
      <c r="AD196">
        <f>IFERROR((VLOOKUP($A196,delib,12,0)*(Físico!AC196)),0)</f>
        <v>0</v>
      </c>
      <c r="AE196">
        <f>IFERROR((VLOOKUP($A196,delib,12,0)*(Físico!AD196)),0)</f>
        <v>0</v>
      </c>
      <c r="AF196">
        <f>IFERROR((VLOOKUP($A196,delib,12,0)*(Físico!AE196)),0)</f>
        <v>0</v>
      </c>
      <c r="AG196">
        <f>IFERROR((VLOOKUP($A196,delib,12,0)*(Físico!AF196)),0)</f>
        <v>0</v>
      </c>
      <c r="AH196">
        <f>IFERROR((VLOOKUP($A196,delib,12,0)*(Físico!AG196)),0)</f>
        <v>0</v>
      </c>
      <c r="AI196">
        <f>IFERROR((VLOOKUP($A196,delib,12,0)*(Físico!AH196)),0)</f>
        <v>0</v>
      </c>
      <c r="AJ196">
        <f>IFERROR((VLOOKUP($A196,delib,12,0)*(Físico!AI196)),0)</f>
        <v>0</v>
      </c>
      <c r="AK196">
        <f>IFERROR((VLOOKUP($A196,delib,12,0)*(Físico!AJ196)),0)</f>
        <v>0</v>
      </c>
      <c r="AL196">
        <f>IFERROR((VLOOKUP($A196,delib,12,0)*(Físico!AK196)),0)</f>
        <v>0</v>
      </c>
      <c r="AM196">
        <f>IFERROR((VLOOKUP($A196,delib,12,0)*(Físico!AL196)),0)</f>
        <v>0</v>
      </c>
      <c r="AN196" s="1">
        <f t="shared" si="7"/>
        <v>0</v>
      </c>
    </row>
    <row r="197" spans="1:40" x14ac:dyDescent="0.25">
      <c r="A197">
        <f t="shared" si="6"/>
        <v>409070149</v>
      </c>
      <c r="B197" t="s">
        <v>238</v>
      </c>
      <c r="C197">
        <f>IFERROR((VLOOKUP($A197,delib,12,0)*(Físico!B197)),0)</f>
        <v>0</v>
      </c>
      <c r="D197">
        <f>IFERROR((VLOOKUP($A197,delib,12,0)*(Físico!C197)),0)</f>
        <v>0</v>
      </c>
      <c r="E197">
        <f>IFERROR((VLOOKUP($A197,delib,12,0)*(Físico!D197)),0)</f>
        <v>0</v>
      </c>
      <c r="F197">
        <f>IFERROR((VLOOKUP($A197,delib,12,0)*(Físico!E197)),0)</f>
        <v>0</v>
      </c>
      <c r="G197">
        <f>IFERROR((VLOOKUP($A197,delib,12,0)*(Físico!F197)),0)</f>
        <v>0</v>
      </c>
      <c r="H197">
        <f>IFERROR((VLOOKUP($A197,delib,12,0)*(Físico!G197)),0)</f>
        <v>0</v>
      </c>
      <c r="I197">
        <f>IFERROR((VLOOKUP($A197,delib,12,0)*(Físico!H197)),0)</f>
        <v>0</v>
      </c>
      <c r="J197">
        <f>IFERROR((VLOOKUP($A197,delib,12,0)*(Físico!I197)),0)</f>
        <v>0</v>
      </c>
      <c r="K197">
        <f>IFERROR((VLOOKUP($A197,delib,12,0)*(Físico!J197)),0)</f>
        <v>0</v>
      </c>
      <c r="L197">
        <f>IFERROR((VLOOKUP($A197,delib,12,0)*(Físico!K197)),0)</f>
        <v>0</v>
      </c>
      <c r="M197">
        <f>IFERROR((VLOOKUP($A197,delib,12,0)*(Físico!L197)),0)</f>
        <v>0</v>
      </c>
      <c r="N197">
        <f>IFERROR((VLOOKUP($A197,delib,12,0)*(Físico!M197)),0)</f>
        <v>0</v>
      </c>
      <c r="O197">
        <f>IFERROR((VLOOKUP($A197,delib,12,0)*(Físico!N197)),0)</f>
        <v>0</v>
      </c>
      <c r="P197">
        <f>IFERROR((VLOOKUP($A197,delib,12,0)*(Físico!O197)),0)</f>
        <v>0</v>
      </c>
      <c r="Q197">
        <f>IFERROR((VLOOKUP($A197,delib,12,0)*(Físico!P197)),0)</f>
        <v>0</v>
      </c>
      <c r="R197">
        <f>IFERROR((VLOOKUP($A197,delib,12,0)*(Físico!Q197)),0)</f>
        <v>0</v>
      </c>
      <c r="S197">
        <f>IFERROR((VLOOKUP($A197,delib,12,0)*(Físico!R197)),0)</f>
        <v>0</v>
      </c>
      <c r="T197">
        <f>IFERROR((VLOOKUP($A197,delib,12,0)*(Físico!S197)),0)</f>
        <v>0</v>
      </c>
      <c r="U197">
        <f>IFERROR((VLOOKUP($A197,delib,12,0)*(Físico!T197)),0)</f>
        <v>0</v>
      </c>
      <c r="V197">
        <f>IFERROR((VLOOKUP($A197,delib,12,0)*(Físico!U197)),0)</f>
        <v>0</v>
      </c>
      <c r="W197">
        <f>IFERROR((VLOOKUP($A197,delib,12,0)*(Físico!V197)),0)</f>
        <v>0</v>
      </c>
      <c r="X197">
        <f>IFERROR((VLOOKUP($A197,delib,12,0)*(Físico!W197)),0)</f>
        <v>0</v>
      </c>
      <c r="Y197">
        <f>IFERROR((VLOOKUP($A197,delib,12,0)*(Físico!X197)),0)</f>
        <v>0</v>
      </c>
      <c r="Z197">
        <f>IFERROR((VLOOKUP($A197,delib,12,0)*(Físico!Y197)),0)</f>
        <v>0</v>
      </c>
      <c r="AA197">
        <f>IFERROR((VLOOKUP($A197,delib,12,0)*(Físico!Z197)),0)</f>
        <v>0</v>
      </c>
      <c r="AB197">
        <f>IFERROR((VLOOKUP($A197,delib,12,0)*(Físico!AA197)),0)</f>
        <v>0</v>
      </c>
      <c r="AC197">
        <f>IFERROR((VLOOKUP($A197,delib,12,0)*(Físico!AB197)),0)</f>
        <v>0</v>
      </c>
      <c r="AD197">
        <f>IFERROR((VLOOKUP($A197,delib,12,0)*(Físico!AC197)),0)</f>
        <v>0</v>
      </c>
      <c r="AE197">
        <f>IFERROR((VLOOKUP($A197,delib,12,0)*(Físico!AD197)),0)</f>
        <v>0</v>
      </c>
      <c r="AF197">
        <f>IFERROR((VLOOKUP($A197,delib,12,0)*(Físico!AE197)),0)</f>
        <v>0</v>
      </c>
      <c r="AG197">
        <f>IFERROR((VLOOKUP($A197,delib,12,0)*(Físico!AF197)),0)</f>
        <v>0</v>
      </c>
      <c r="AH197">
        <f>IFERROR((VLOOKUP($A197,delib,12,0)*(Físico!AG197)),0)</f>
        <v>0</v>
      </c>
      <c r="AI197">
        <f>IFERROR((VLOOKUP($A197,delib,12,0)*(Físico!AH197)),0)</f>
        <v>0</v>
      </c>
      <c r="AJ197">
        <f>IFERROR((VLOOKUP($A197,delib,12,0)*(Físico!AI197)),0)</f>
        <v>0</v>
      </c>
      <c r="AK197">
        <f>IFERROR((VLOOKUP($A197,delib,12,0)*(Físico!AJ197)),0)</f>
        <v>0</v>
      </c>
      <c r="AL197">
        <f>IFERROR((VLOOKUP($A197,delib,12,0)*(Físico!AK197)),0)</f>
        <v>0</v>
      </c>
      <c r="AM197">
        <f>IFERROR((VLOOKUP($A197,delib,12,0)*(Físico!AL197)),0)</f>
        <v>0</v>
      </c>
      <c r="AN197" s="1">
        <f t="shared" si="7"/>
        <v>0</v>
      </c>
    </row>
    <row r="198" spans="1:40" x14ac:dyDescent="0.25">
      <c r="A198">
        <f t="shared" si="6"/>
        <v>409070157</v>
      </c>
      <c r="B198" t="s">
        <v>239</v>
      </c>
      <c r="C198">
        <f>IFERROR((VLOOKUP($A198,delib,12,0)*(Físico!B198)),0)</f>
        <v>0</v>
      </c>
      <c r="D198">
        <f>IFERROR((VLOOKUP($A198,delib,12,0)*(Físico!C198)),0)</f>
        <v>0</v>
      </c>
      <c r="E198">
        <f>IFERROR((VLOOKUP($A198,delib,12,0)*(Físico!D198)),0)</f>
        <v>0</v>
      </c>
      <c r="F198">
        <f>IFERROR((VLOOKUP($A198,delib,12,0)*(Físico!E198)),0)</f>
        <v>0</v>
      </c>
      <c r="G198">
        <f>IFERROR((VLOOKUP($A198,delib,12,0)*(Físico!F198)),0)</f>
        <v>0</v>
      </c>
      <c r="H198">
        <f>IFERROR((VLOOKUP($A198,delib,12,0)*(Físico!G198)),0)</f>
        <v>0</v>
      </c>
      <c r="I198">
        <f>IFERROR((VLOOKUP($A198,delib,12,0)*(Físico!H198)),0)</f>
        <v>0</v>
      </c>
      <c r="J198">
        <f>IFERROR((VLOOKUP($A198,delib,12,0)*(Físico!I198)),0)</f>
        <v>0</v>
      </c>
      <c r="K198">
        <f>IFERROR((VLOOKUP($A198,delib,12,0)*(Físico!J198)),0)</f>
        <v>0</v>
      </c>
      <c r="L198">
        <f>IFERROR((VLOOKUP($A198,delib,12,0)*(Físico!K198)),0)</f>
        <v>0</v>
      </c>
      <c r="M198">
        <f>IFERROR((VLOOKUP($A198,delib,12,0)*(Físico!L198)),0)</f>
        <v>0</v>
      </c>
      <c r="N198">
        <f>IFERROR((VLOOKUP($A198,delib,12,0)*(Físico!M198)),0)</f>
        <v>0</v>
      </c>
      <c r="O198">
        <f>IFERROR((VLOOKUP($A198,delib,12,0)*(Físico!N198)),0)</f>
        <v>0</v>
      </c>
      <c r="P198">
        <f>IFERROR((VLOOKUP($A198,delib,12,0)*(Físico!O198)),0)</f>
        <v>0</v>
      </c>
      <c r="Q198">
        <f>IFERROR((VLOOKUP($A198,delib,12,0)*(Físico!P198)),0)</f>
        <v>0</v>
      </c>
      <c r="R198">
        <f>IFERROR((VLOOKUP($A198,delib,12,0)*(Físico!Q198)),0)</f>
        <v>0</v>
      </c>
      <c r="S198">
        <f>IFERROR((VLOOKUP($A198,delib,12,0)*(Físico!R198)),0)</f>
        <v>0</v>
      </c>
      <c r="T198">
        <f>IFERROR((VLOOKUP($A198,delib,12,0)*(Físico!S198)),0)</f>
        <v>0</v>
      </c>
      <c r="U198">
        <f>IFERROR((VLOOKUP($A198,delib,12,0)*(Físico!T198)),0)</f>
        <v>0</v>
      </c>
      <c r="V198">
        <f>IFERROR((VLOOKUP($A198,delib,12,0)*(Físico!U198)),0)</f>
        <v>0</v>
      </c>
      <c r="W198">
        <f>IFERROR((VLOOKUP($A198,delib,12,0)*(Físico!V198)),0)</f>
        <v>0</v>
      </c>
      <c r="X198">
        <f>IFERROR((VLOOKUP($A198,delib,12,0)*(Físico!W198)),0)</f>
        <v>0</v>
      </c>
      <c r="Y198">
        <f>IFERROR((VLOOKUP($A198,delib,12,0)*(Físico!X198)),0)</f>
        <v>0</v>
      </c>
      <c r="Z198">
        <f>IFERROR((VLOOKUP($A198,delib,12,0)*(Físico!Y198)),0)</f>
        <v>0</v>
      </c>
      <c r="AA198">
        <f>IFERROR((VLOOKUP($A198,delib,12,0)*(Físico!Z198)),0)</f>
        <v>0</v>
      </c>
      <c r="AB198">
        <f>IFERROR((VLOOKUP($A198,delib,12,0)*(Físico!AA198)),0)</f>
        <v>0</v>
      </c>
      <c r="AC198">
        <f>IFERROR((VLOOKUP($A198,delib,12,0)*(Físico!AB198)),0)</f>
        <v>0</v>
      </c>
      <c r="AD198">
        <f>IFERROR((VLOOKUP($A198,delib,12,0)*(Físico!AC198)),0)</f>
        <v>0</v>
      </c>
      <c r="AE198">
        <f>IFERROR((VLOOKUP($A198,delib,12,0)*(Físico!AD198)),0)</f>
        <v>0</v>
      </c>
      <c r="AF198">
        <f>IFERROR((VLOOKUP($A198,delib,12,0)*(Físico!AE198)),0)</f>
        <v>0</v>
      </c>
      <c r="AG198">
        <f>IFERROR((VLOOKUP($A198,delib,12,0)*(Físico!AF198)),0)</f>
        <v>0</v>
      </c>
      <c r="AH198">
        <f>IFERROR((VLOOKUP($A198,delib,12,0)*(Físico!AG198)),0)</f>
        <v>0</v>
      </c>
      <c r="AI198">
        <f>IFERROR((VLOOKUP($A198,delib,12,0)*(Físico!AH198)),0)</f>
        <v>0</v>
      </c>
      <c r="AJ198">
        <f>IFERROR((VLOOKUP($A198,delib,12,0)*(Físico!AI198)),0)</f>
        <v>0</v>
      </c>
      <c r="AK198">
        <f>IFERROR((VLOOKUP($A198,delib,12,0)*(Físico!AJ198)),0)</f>
        <v>0</v>
      </c>
      <c r="AL198">
        <f>IFERROR((VLOOKUP($A198,delib,12,0)*(Físico!AK198)),0)</f>
        <v>0</v>
      </c>
      <c r="AM198">
        <f>IFERROR((VLOOKUP($A198,delib,12,0)*(Físico!AL198)),0)</f>
        <v>0</v>
      </c>
      <c r="AN198" s="1">
        <f t="shared" si="7"/>
        <v>0</v>
      </c>
    </row>
    <row r="199" spans="1:40" x14ac:dyDescent="0.25">
      <c r="A199">
        <f t="shared" si="6"/>
        <v>409070190</v>
      </c>
      <c r="B199" t="s">
        <v>240</v>
      </c>
      <c r="C199">
        <f>IFERROR((VLOOKUP($A199,delib,12,0)*(Físico!B199)),0)</f>
        <v>0</v>
      </c>
      <c r="D199">
        <f>IFERROR((VLOOKUP($A199,delib,12,0)*(Físico!C199)),0)</f>
        <v>0</v>
      </c>
      <c r="E199">
        <f>IFERROR((VLOOKUP($A199,delib,12,0)*(Físico!D199)),0)</f>
        <v>0</v>
      </c>
      <c r="F199">
        <f>IFERROR((VLOOKUP($A199,delib,12,0)*(Físico!E199)),0)</f>
        <v>0</v>
      </c>
      <c r="G199">
        <f>IFERROR((VLOOKUP($A199,delib,12,0)*(Físico!F199)),0)</f>
        <v>0</v>
      </c>
      <c r="H199">
        <f>IFERROR((VLOOKUP($A199,delib,12,0)*(Físico!G199)),0)</f>
        <v>0</v>
      </c>
      <c r="I199">
        <f>IFERROR((VLOOKUP($A199,delib,12,0)*(Físico!H199)),0)</f>
        <v>0</v>
      </c>
      <c r="J199">
        <f>IFERROR((VLOOKUP($A199,delib,12,0)*(Físico!I199)),0)</f>
        <v>0</v>
      </c>
      <c r="K199">
        <f>IFERROR((VLOOKUP($A199,delib,12,0)*(Físico!J199)),0)</f>
        <v>0</v>
      </c>
      <c r="L199">
        <f>IFERROR((VLOOKUP($A199,delib,12,0)*(Físico!K199)),0)</f>
        <v>0</v>
      </c>
      <c r="M199">
        <f>IFERROR((VLOOKUP($A199,delib,12,0)*(Físico!L199)),0)</f>
        <v>0</v>
      </c>
      <c r="N199">
        <f>IFERROR((VLOOKUP($A199,delib,12,0)*(Físico!M199)),0)</f>
        <v>0</v>
      </c>
      <c r="O199">
        <f>IFERROR((VLOOKUP($A199,delib,12,0)*(Físico!N199)),0)</f>
        <v>0</v>
      </c>
      <c r="P199">
        <f>IFERROR((VLOOKUP($A199,delib,12,0)*(Físico!O199)),0)</f>
        <v>0</v>
      </c>
      <c r="Q199">
        <f>IFERROR((VLOOKUP($A199,delib,12,0)*(Físico!P199)),0)</f>
        <v>0</v>
      </c>
      <c r="R199">
        <f>IFERROR((VLOOKUP($A199,delib,12,0)*(Físico!Q199)),0)</f>
        <v>0</v>
      </c>
      <c r="S199">
        <f>IFERROR((VLOOKUP($A199,delib,12,0)*(Físico!R199)),0)</f>
        <v>0</v>
      </c>
      <c r="T199">
        <f>IFERROR((VLOOKUP($A199,delib,12,0)*(Físico!S199)),0)</f>
        <v>0</v>
      </c>
      <c r="U199">
        <f>IFERROR((VLOOKUP($A199,delib,12,0)*(Físico!T199)),0)</f>
        <v>0</v>
      </c>
      <c r="V199">
        <f>IFERROR((VLOOKUP($A199,delib,12,0)*(Físico!U199)),0)</f>
        <v>0</v>
      </c>
      <c r="W199">
        <f>IFERROR((VLOOKUP($A199,delib,12,0)*(Físico!V199)),0)</f>
        <v>0</v>
      </c>
      <c r="X199">
        <f>IFERROR((VLOOKUP($A199,delib,12,0)*(Físico!W199)),0)</f>
        <v>0</v>
      </c>
      <c r="Y199">
        <f>IFERROR((VLOOKUP($A199,delib,12,0)*(Físico!X199)),0)</f>
        <v>0</v>
      </c>
      <c r="Z199">
        <f>IFERROR((VLOOKUP($A199,delib,12,0)*(Físico!Y199)),0)</f>
        <v>0</v>
      </c>
      <c r="AA199">
        <f>IFERROR((VLOOKUP($A199,delib,12,0)*(Físico!Z199)),0)</f>
        <v>0</v>
      </c>
      <c r="AB199">
        <f>IFERROR((VLOOKUP($A199,delib,12,0)*(Físico!AA199)),0)</f>
        <v>0</v>
      </c>
      <c r="AC199">
        <f>IFERROR((VLOOKUP($A199,delib,12,0)*(Físico!AB199)),0)</f>
        <v>0</v>
      </c>
      <c r="AD199">
        <f>IFERROR((VLOOKUP($A199,delib,12,0)*(Físico!AC199)),0)</f>
        <v>0</v>
      </c>
      <c r="AE199">
        <f>IFERROR((VLOOKUP($A199,delib,12,0)*(Físico!AD199)),0)</f>
        <v>0</v>
      </c>
      <c r="AF199">
        <f>IFERROR((VLOOKUP($A199,delib,12,0)*(Físico!AE199)),0)</f>
        <v>0</v>
      </c>
      <c r="AG199">
        <f>IFERROR((VLOOKUP($A199,delib,12,0)*(Físico!AF199)),0)</f>
        <v>0</v>
      </c>
      <c r="AH199">
        <f>IFERROR((VLOOKUP($A199,delib,12,0)*(Físico!AG199)),0)</f>
        <v>0</v>
      </c>
      <c r="AI199">
        <f>IFERROR((VLOOKUP($A199,delib,12,0)*(Físico!AH199)),0)</f>
        <v>0</v>
      </c>
      <c r="AJ199">
        <f>IFERROR((VLOOKUP($A199,delib,12,0)*(Físico!AI199)),0)</f>
        <v>0</v>
      </c>
      <c r="AK199">
        <f>IFERROR((VLOOKUP($A199,delib,12,0)*(Físico!AJ199)),0)</f>
        <v>0</v>
      </c>
      <c r="AL199">
        <f>IFERROR((VLOOKUP($A199,delib,12,0)*(Físico!AK199)),0)</f>
        <v>279.92</v>
      </c>
      <c r="AM199">
        <f>IFERROR((VLOOKUP($A199,delib,12,0)*(Físico!AL199)),0)</f>
        <v>0</v>
      </c>
      <c r="AN199" s="1">
        <f t="shared" si="7"/>
        <v>279.92</v>
      </c>
    </row>
    <row r="200" spans="1:40" x14ac:dyDescent="0.25">
      <c r="A200">
        <f t="shared" si="6"/>
        <v>409070203</v>
      </c>
      <c r="B200" t="s">
        <v>241</v>
      </c>
      <c r="C200">
        <f>IFERROR((VLOOKUP($A200,delib,12,0)*(Físico!B200)),0)</f>
        <v>0</v>
      </c>
      <c r="D200">
        <f>IFERROR((VLOOKUP($A200,delib,12,0)*(Físico!C200)),0)</f>
        <v>0</v>
      </c>
      <c r="E200">
        <f>IFERROR((VLOOKUP($A200,delib,12,0)*(Físico!D200)),0)</f>
        <v>0</v>
      </c>
      <c r="F200">
        <f>IFERROR((VLOOKUP($A200,delib,12,0)*(Físico!E200)),0)</f>
        <v>0</v>
      </c>
      <c r="G200">
        <f>IFERROR((VLOOKUP($A200,delib,12,0)*(Físico!F200)),0)</f>
        <v>0</v>
      </c>
      <c r="H200">
        <f>IFERROR((VLOOKUP($A200,delib,12,0)*(Físico!G200)),0)</f>
        <v>0</v>
      </c>
      <c r="I200">
        <f>IFERROR((VLOOKUP($A200,delib,12,0)*(Físico!H200)),0)</f>
        <v>0</v>
      </c>
      <c r="J200">
        <f>IFERROR((VLOOKUP($A200,delib,12,0)*(Físico!I200)),0)</f>
        <v>0</v>
      </c>
      <c r="K200">
        <f>IFERROR((VLOOKUP($A200,delib,12,0)*(Físico!J200)),0)</f>
        <v>0</v>
      </c>
      <c r="L200">
        <f>IFERROR((VLOOKUP($A200,delib,12,0)*(Físico!K200)),0)</f>
        <v>0</v>
      </c>
      <c r="M200">
        <f>IFERROR((VLOOKUP($A200,delib,12,0)*(Físico!L200)),0)</f>
        <v>0</v>
      </c>
      <c r="N200">
        <f>IFERROR((VLOOKUP($A200,delib,12,0)*(Físico!M200)),0)</f>
        <v>0</v>
      </c>
      <c r="O200">
        <f>IFERROR((VLOOKUP($A200,delib,12,0)*(Físico!N200)),0)</f>
        <v>0</v>
      </c>
      <c r="P200">
        <f>IFERROR((VLOOKUP($A200,delib,12,0)*(Físico!O200)),0)</f>
        <v>0</v>
      </c>
      <c r="Q200">
        <f>IFERROR((VLOOKUP($A200,delib,12,0)*(Físico!P200)),0)</f>
        <v>0</v>
      </c>
      <c r="R200">
        <f>IFERROR((VLOOKUP($A200,delib,12,0)*(Físico!Q200)),0)</f>
        <v>0</v>
      </c>
      <c r="S200">
        <f>IFERROR((VLOOKUP($A200,delib,12,0)*(Físico!R200)),0)</f>
        <v>0</v>
      </c>
      <c r="T200">
        <f>IFERROR((VLOOKUP($A200,delib,12,0)*(Físico!S200)),0)</f>
        <v>0</v>
      </c>
      <c r="U200">
        <f>IFERROR((VLOOKUP($A200,delib,12,0)*(Físico!T200)),0)</f>
        <v>0</v>
      </c>
      <c r="V200">
        <f>IFERROR((VLOOKUP($A200,delib,12,0)*(Físico!U200)),0)</f>
        <v>0</v>
      </c>
      <c r="W200">
        <f>IFERROR((VLOOKUP($A200,delib,12,0)*(Físico!V200)),0)</f>
        <v>0</v>
      </c>
      <c r="X200">
        <f>IFERROR((VLOOKUP($A200,delib,12,0)*(Físico!W200)),0)</f>
        <v>0</v>
      </c>
      <c r="Y200">
        <f>IFERROR((VLOOKUP($A200,delib,12,0)*(Físico!X200)),0)</f>
        <v>0</v>
      </c>
      <c r="Z200">
        <f>IFERROR((VLOOKUP($A200,delib,12,0)*(Físico!Y200)),0)</f>
        <v>0</v>
      </c>
      <c r="AA200">
        <f>IFERROR((VLOOKUP($A200,delib,12,0)*(Físico!Z200)),0)</f>
        <v>0</v>
      </c>
      <c r="AB200">
        <f>IFERROR((VLOOKUP($A200,delib,12,0)*(Físico!AA200)),0)</f>
        <v>0</v>
      </c>
      <c r="AC200">
        <f>IFERROR((VLOOKUP($A200,delib,12,0)*(Físico!AB200)),0)</f>
        <v>0</v>
      </c>
      <c r="AD200">
        <f>IFERROR((VLOOKUP($A200,delib,12,0)*(Físico!AC200)),0)</f>
        <v>0</v>
      </c>
      <c r="AE200">
        <f>IFERROR((VLOOKUP($A200,delib,12,0)*(Físico!AD200)),0)</f>
        <v>0</v>
      </c>
      <c r="AF200">
        <f>IFERROR((VLOOKUP($A200,delib,12,0)*(Físico!AE200)),0)</f>
        <v>0</v>
      </c>
      <c r="AG200">
        <f>IFERROR((VLOOKUP($A200,delib,12,0)*(Físico!AF200)),0)</f>
        <v>0</v>
      </c>
      <c r="AH200">
        <f>IFERROR((VLOOKUP($A200,delib,12,0)*(Físico!AG200)),0)</f>
        <v>0</v>
      </c>
      <c r="AI200">
        <f>IFERROR((VLOOKUP($A200,delib,12,0)*(Físico!AH200)),0)</f>
        <v>0</v>
      </c>
      <c r="AJ200">
        <f>IFERROR((VLOOKUP($A200,delib,12,0)*(Físico!AI200)),0)</f>
        <v>0</v>
      </c>
      <c r="AK200">
        <f>IFERROR((VLOOKUP($A200,delib,12,0)*(Físico!AJ200)),0)</f>
        <v>0</v>
      </c>
      <c r="AL200">
        <f>IFERROR((VLOOKUP($A200,delib,12,0)*(Físico!AK200)),0)</f>
        <v>0</v>
      </c>
      <c r="AM200">
        <f>IFERROR((VLOOKUP($A200,delib,12,0)*(Físico!AL200)),0)</f>
        <v>0</v>
      </c>
      <c r="AN200" s="1">
        <f t="shared" si="7"/>
        <v>0</v>
      </c>
    </row>
    <row r="201" spans="1:40" x14ac:dyDescent="0.25">
      <c r="A201">
        <f t="shared" si="6"/>
        <v>409070262</v>
      </c>
      <c r="B201" t="s">
        <v>242</v>
      </c>
      <c r="C201">
        <f>IFERROR((VLOOKUP($A201,delib,12,0)*(Físico!B201)),0)</f>
        <v>0</v>
      </c>
      <c r="D201">
        <f>IFERROR((VLOOKUP($A201,delib,12,0)*(Físico!C201)),0)</f>
        <v>0</v>
      </c>
      <c r="E201">
        <f>IFERROR((VLOOKUP($A201,delib,12,0)*(Físico!D201)),0)</f>
        <v>0</v>
      </c>
      <c r="F201">
        <f>IFERROR((VLOOKUP($A201,delib,12,0)*(Físico!E201)),0)</f>
        <v>0</v>
      </c>
      <c r="G201">
        <f>IFERROR((VLOOKUP($A201,delib,12,0)*(Físico!F201)),0)</f>
        <v>0</v>
      </c>
      <c r="H201">
        <f>IFERROR((VLOOKUP($A201,delib,12,0)*(Físico!G201)),0)</f>
        <v>0</v>
      </c>
      <c r="I201">
        <f>IFERROR((VLOOKUP($A201,delib,12,0)*(Físico!H201)),0)</f>
        <v>0</v>
      </c>
      <c r="J201">
        <f>IFERROR((VLOOKUP($A201,delib,12,0)*(Físico!I201)),0)</f>
        <v>0</v>
      </c>
      <c r="K201">
        <f>IFERROR((VLOOKUP($A201,delib,12,0)*(Físico!J201)),0)</f>
        <v>0</v>
      </c>
      <c r="L201">
        <f>IFERROR((VLOOKUP($A201,delib,12,0)*(Físico!K201)),0)</f>
        <v>0</v>
      </c>
      <c r="M201">
        <f>IFERROR((VLOOKUP($A201,delib,12,0)*(Físico!L201)),0)</f>
        <v>0</v>
      </c>
      <c r="N201">
        <f>IFERROR((VLOOKUP($A201,delib,12,0)*(Físico!M201)),0)</f>
        <v>0</v>
      </c>
      <c r="O201">
        <f>IFERROR((VLOOKUP($A201,delib,12,0)*(Físico!N201)),0)</f>
        <v>0</v>
      </c>
      <c r="P201">
        <f>IFERROR((VLOOKUP($A201,delib,12,0)*(Físico!O201)),0)</f>
        <v>0</v>
      </c>
      <c r="Q201">
        <f>IFERROR((VLOOKUP($A201,delib,12,0)*(Físico!P201)),0)</f>
        <v>0</v>
      </c>
      <c r="R201">
        <f>IFERROR((VLOOKUP($A201,delib,12,0)*(Físico!Q201)),0)</f>
        <v>1074.1500000000001</v>
      </c>
      <c r="S201">
        <f>IFERROR((VLOOKUP($A201,delib,12,0)*(Físico!R201)),0)</f>
        <v>0</v>
      </c>
      <c r="T201">
        <f>IFERROR((VLOOKUP($A201,delib,12,0)*(Físico!S201)),0)</f>
        <v>0</v>
      </c>
      <c r="U201">
        <f>IFERROR((VLOOKUP($A201,delib,12,0)*(Físico!T201)),0)</f>
        <v>0</v>
      </c>
      <c r="V201">
        <f>IFERROR((VLOOKUP($A201,delib,12,0)*(Físico!U201)),0)</f>
        <v>358.05000000000007</v>
      </c>
      <c r="W201">
        <f>IFERROR((VLOOKUP($A201,delib,12,0)*(Físico!V201)),0)</f>
        <v>0</v>
      </c>
      <c r="X201">
        <f>IFERROR((VLOOKUP($A201,delib,12,0)*(Físico!W201)),0)</f>
        <v>358.05000000000007</v>
      </c>
      <c r="Y201">
        <f>IFERROR((VLOOKUP($A201,delib,12,0)*(Físico!X201)),0)</f>
        <v>0</v>
      </c>
      <c r="Z201">
        <f>IFERROR((VLOOKUP($A201,delib,12,0)*(Físico!Y201)),0)</f>
        <v>0</v>
      </c>
      <c r="AA201">
        <f>IFERROR((VLOOKUP($A201,delib,12,0)*(Físico!Z201)),0)</f>
        <v>0</v>
      </c>
      <c r="AB201">
        <f>IFERROR((VLOOKUP($A201,delib,12,0)*(Físico!AA201)),0)</f>
        <v>0</v>
      </c>
      <c r="AC201">
        <f>IFERROR((VLOOKUP($A201,delib,12,0)*(Físico!AB201)),0)</f>
        <v>0</v>
      </c>
      <c r="AD201">
        <f>IFERROR((VLOOKUP($A201,delib,12,0)*(Físico!AC201)),0)</f>
        <v>0</v>
      </c>
      <c r="AE201">
        <f>IFERROR((VLOOKUP($A201,delib,12,0)*(Físico!AD201)),0)</f>
        <v>0</v>
      </c>
      <c r="AF201">
        <f>IFERROR((VLOOKUP($A201,delib,12,0)*(Físico!AE201)),0)</f>
        <v>0</v>
      </c>
      <c r="AG201">
        <f>IFERROR((VLOOKUP($A201,delib,12,0)*(Físico!AF201)),0)</f>
        <v>0</v>
      </c>
      <c r="AH201">
        <f>IFERROR((VLOOKUP($A201,delib,12,0)*(Físico!AG201)),0)</f>
        <v>358.05000000000007</v>
      </c>
      <c r="AI201">
        <f>IFERROR((VLOOKUP($A201,delib,12,0)*(Físico!AH201)),0)</f>
        <v>0</v>
      </c>
      <c r="AJ201">
        <f>IFERROR((VLOOKUP($A201,delib,12,0)*(Físico!AI201)),0)</f>
        <v>358.05000000000007</v>
      </c>
      <c r="AK201">
        <f>IFERROR((VLOOKUP($A201,delib,12,0)*(Físico!AJ201)),0)</f>
        <v>0</v>
      </c>
      <c r="AL201">
        <f>IFERROR((VLOOKUP($A201,delib,12,0)*(Físico!AK201)),0)</f>
        <v>0</v>
      </c>
      <c r="AM201">
        <f>IFERROR((VLOOKUP($A201,delib,12,0)*(Físico!AL201)),0)</f>
        <v>0</v>
      </c>
      <c r="AN201" s="1">
        <f t="shared" si="7"/>
        <v>2506.3500000000008</v>
      </c>
    </row>
    <row r="202" spans="1:40" x14ac:dyDescent="0.25">
      <c r="A202">
        <f t="shared" si="6"/>
        <v>409070270</v>
      </c>
      <c r="B202" t="s">
        <v>243</v>
      </c>
      <c r="C202">
        <f>IFERROR((VLOOKUP($A202,delib,12,0)*(Físico!B202)),0)</f>
        <v>0</v>
      </c>
      <c r="D202">
        <f>IFERROR((VLOOKUP($A202,delib,12,0)*(Físico!C202)),0)</f>
        <v>0</v>
      </c>
      <c r="E202">
        <f>IFERROR((VLOOKUP($A202,delib,12,0)*(Físico!D202)),0)</f>
        <v>0</v>
      </c>
      <c r="F202">
        <f>IFERROR((VLOOKUP($A202,delib,12,0)*(Físico!E202)),0)</f>
        <v>0</v>
      </c>
      <c r="G202">
        <f>IFERROR((VLOOKUP($A202,delib,12,0)*(Físico!F202)),0)</f>
        <v>1864.4500000000005</v>
      </c>
      <c r="H202">
        <f>IFERROR((VLOOKUP($A202,delib,12,0)*(Físico!G202)),0)</f>
        <v>41017.900000000009</v>
      </c>
      <c r="I202">
        <f>IFERROR((VLOOKUP($A202,delib,12,0)*(Físico!H202)),0)</f>
        <v>3728.900000000001</v>
      </c>
      <c r="J202">
        <f>IFERROR((VLOOKUP($A202,delib,12,0)*(Físico!I202)),0)</f>
        <v>0</v>
      </c>
      <c r="K202">
        <f>IFERROR((VLOOKUP($A202,delib,12,0)*(Físico!J202)),0)</f>
        <v>0</v>
      </c>
      <c r="L202">
        <f>IFERROR((VLOOKUP($A202,delib,12,0)*(Físico!K202)),0)</f>
        <v>0</v>
      </c>
      <c r="M202">
        <f>IFERROR((VLOOKUP($A202,delib,12,0)*(Físico!L202)),0)</f>
        <v>0</v>
      </c>
      <c r="N202">
        <f>IFERROR((VLOOKUP($A202,delib,12,0)*(Físico!M202)),0)</f>
        <v>0</v>
      </c>
      <c r="O202">
        <f>IFERROR((VLOOKUP($A202,delib,12,0)*(Físico!N202)),0)</f>
        <v>1864.4500000000005</v>
      </c>
      <c r="P202">
        <f>IFERROR((VLOOKUP($A202,delib,12,0)*(Físico!O202)),0)</f>
        <v>7457.800000000002</v>
      </c>
      <c r="Q202">
        <f>IFERROR((VLOOKUP($A202,delib,12,0)*(Físico!P202)),0)</f>
        <v>0</v>
      </c>
      <c r="R202">
        <f>IFERROR((VLOOKUP($A202,delib,12,0)*(Físico!Q202)),0)</f>
        <v>5593.3500000000013</v>
      </c>
      <c r="S202">
        <f>IFERROR((VLOOKUP($A202,delib,12,0)*(Físico!R202)),0)</f>
        <v>0</v>
      </c>
      <c r="T202">
        <f>IFERROR((VLOOKUP($A202,delib,12,0)*(Físico!S202)),0)</f>
        <v>16780.050000000003</v>
      </c>
      <c r="U202">
        <f>IFERROR((VLOOKUP($A202,delib,12,0)*(Físico!T202)),0)</f>
        <v>0</v>
      </c>
      <c r="V202">
        <f>IFERROR((VLOOKUP($A202,delib,12,0)*(Físico!U202)),0)</f>
        <v>1864.4500000000005</v>
      </c>
      <c r="W202">
        <f>IFERROR((VLOOKUP($A202,delib,12,0)*(Físico!V202)),0)</f>
        <v>0</v>
      </c>
      <c r="X202">
        <f>IFERROR((VLOOKUP($A202,delib,12,0)*(Físico!W202)),0)</f>
        <v>0</v>
      </c>
      <c r="Y202">
        <f>IFERROR((VLOOKUP($A202,delib,12,0)*(Físico!X202)),0)</f>
        <v>0</v>
      </c>
      <c r="Z202">
        <f>IFERROR((VLOOKUP($A202,delib,12,0)*(Físico!Y202)),0)</f>
        <v>0</v>
      </c>
      <c r="AA202">
        <f>IFERROR((VLOOKUP($A202,delib,12,0)*(Físico!Z202)),0)</f>
        <v>0</v>
      </c>
      <c r="AB202">
        <f>IFERROR((VLOOKUP($A202,delib,12,0)*(Físico!AA202)),0)</f>
        <v>9322.2500000000018</v>
      </c>
      <c r="AC202">
        <f>IFERROR((VLOOKUP($A202,delib,12,0)*(Físico!AB202)),0)</f>
        <v>0</v>
      </c>
      <c r="AD202">
        <f>IFERROR((VLOOKUP($A202,delib,12,0)*(Físico!AC202)),0)</f>
        <v>0</v>
      </c>
      <c r="AE202">
        <f>IFERROR((VLOOKUP($A202,delib,12,0)*(Físico!AD202)),0)</f>
        <v>0</v>
      </c>
      <c r="AF202">
        <f>IFERROR((VLOOKUP($A202,delib,12,0)*(Físico!AE202)),0)</f>
        <v>0</v>
      </c>
      <c r="AG202">
        <f>IFERROR((VLOOKUP($A202,delib,12,0)*(Físico!AF202)),0)</f>
        <v>0</v>
      </c>
      <c r="AH202">
        <f>IFERROR((VLOOKUP($A202,delib,12,0)*(Físico!AG202)),0)</f>
        <v>3728.900000000001</v>
      </c>
      <c r="AI202">
        <f>IFERROR((VLOOKUP($A202,delib,12,0)*(Físico!AH202)),0)</f>
        <v>0</v>
      </c>
      <c r="AJ202">
        <f>IFERROR((VLOOKUP($A202,delib,12,0)*(Físico!AI202)),0)</f>
        <v>0</v>
      </c>
      <c r="AK202">
        <f>IFERROR((VLOOKUP($A202,delib,12,0)*(Físico!AJ202)),0)</f>
        <v>0</v>
      </c>
      <c r="AL202">
        <f>IFERROR((VLOOKUP($A202,delib,12,0)*(Físico!AK202)),0)</f>
        <v>0</v>
      </c>
      <c r="AM202">
        <f>IFERROR((VLOOKUP($A202,delib,12,0)*(Físico!AL202)),0)</f>
        <v>0</v>
      </c>
      <c r="AN202" s="1">
        <f t="shared" si="7"/>
        <v>93222.5</v>
      </c>
    </row>
    <row r="203" spans="1:40" x14ac:dyDescent="0.25">
      <c r="A203">
        <f t="shared" si="6"/>
        <v>409070300</v>
      </c>
      <c r="B203" t="s">
        <v>244</v>
      </c>
      <c r="C203">
        <f>IFERROR((VLOOKUP($A203,delib,12,0)*(Físico!B203)),0)</f>
        <v>0</v>
      </c>
      <c r="D203">
        <f>IFERROR((VLOOKUP($A203,delib,12,0)*(Físico!C203)),0)</f>
        <v>0</v>
      </c>
      <c r="E203">
        <f>IFERROR((VLOOKUP($A203,delib,12,0)*(Físico!D203)),0)</f>
        <v>0</v>
      </c>
      <c r="F203">
        <f>IFERROR((VLOOKUP($A203,delib,12,0)*(Físico!E203)),0)</f>
        <v>0</v>
      </c>
      <c r="G203">
        <f>IFERROR((VLOOKUP($A203,delib,12,0)*(Físico!F203)),0)</f>
        <v>0</v>
      </c>
      <c r="H203">
        <f>IFERROR((VLOOKUP($A203,delib,12,0)*(Físico!G203)),0)</f>
        <v>0</v>
      </c>
      <c r="I203">
        <f>IFERROR((VLOOKUP($A203,delib,12,0)*(Físico!H203)),0)</f>
        <v>0</v>
      </c>
      <c r="J203">
        <f>IFERROR((VLOOKUP($A203,delib,12,0)*(Físico!I203)),0)</f>
        <v>0</v>
      </c>
      <c r="K203">
        <f>IFERROR((VLOOKUP($A203,delib,12,0)*(Físico!J203)),0)</f>
        <v>0</v>
      </c>
      <c r="L203">
        <f>IFERROR((VLOOKUP($A203,delib,12,0)*(Físico!K203)),0)</f>
        <v>0</v>
      </c>
      <c r="M203">
        <f>IFERROR((VLOOKUP($A203,delib,12,0)*(Físico!L203)),0)</f>
        <v>0</v>
      </c>
      <c r="N203">
        <f>IFERROR((VLOOKUP($A203,delib,12,0)*(Físico!M203)),0)</f>
        <v>0</v>
      </c>
      <c r="O203">
        <f>IFERROR((VLOOKUP($A203,delib,12,0)*(Físico!N203)),0)</f>
        <v>0</v>
      </c>
      <c r="P203">
        <f>IFERROR((VLOOKUP($A203,delib,12,0)*(Físico!O203)),0)</f>
        <v>0</v>
      </c>
      <c r="Q203">
        <f>IFERROR((VLOOKUP($A203,delib,12,0)*(Físico!P203)),0)</f>
        <v>0</v>
      </c>
      <c r="R203">
        <f>IFERROR((VLOOKUP($A203,delib,12,0)*(Físico!Q203)),0)</f>
        <v>513.76</v>
      </c>
      <c r="S203">
        <f>IFERROR((VLOOKUP($A203,delib,12,0)*(Físico!R203)),0)</f>
        <v>0</v>
      </c>
      <c r="T203">
        <f>IFERROR((VLOOKUP($A203,delib,12,0)*(Físico!S203)),0)</f>
        <v>0</v>
      </c>
      <c r="U203">
        <f>IFERROR((VLOOKUP($A203,delib,12,0)*(Físico!T203)),0)</f>
        <v>0</v>
      </c>
      <c r="V203">
        <f>IFERROR((VLOOKUP($A203,delib,12,0)*(Físico!U203)),0)</f>
        <v>0</v>
      </c>
      <c r="W203">
        <f>IFERROR((VLOOKUP($A203,delib,12,0)*(Físico!V203)),0)</f>
        <v>0</v>
      </c>
      <c r="X203">
        <f>IFERROR((VLOOKUP($A203,delib,12,0)*(Físico!W203)),0)</f>
        <v>0</v>
      </c>
      <c r="Y203">
        <f>IFERROR((VLOOKUP($A203,delib,12,0)*(Físico!X203)),0)</f>
        <v>0</v>
      </c>
      <c r="Z203">
        <f>IFERROR((VLOOKUP($A203,delib,12,0)*(Físico!Y203)),0)</f>
        <v>0</v>
      </c>
      <c r="AA203">
        <f>IFERROR((VLOOKUP($A203,delib,12,0)*(Físico!Z203)),0)</f>
        <v>0</v>
      </c>
      <c r="AB203">
        <f>IFERROR((VLOOKUP($A203,delib,12,0)*(Físico!AA203)),0)</f>
        <v>0</v>
      </c>
      <c r="AC203">
        <f>IFERROR((VLOOKUP($A203,delib,12,0)*(Físico!AB203)),0)</f>
        <v>0</v>
      </c>
      <c r="AD203">
        <f>IFERROR((VLOOKUP($A203,delib,12,0)*(Físico!AC203)),0)</f>
        <v>0</v>
      </c>
      <c r="AE203">
        <f>IFERROR((VLOOKUP($A203,delib,12,0)*(Físico!AD203)),0)</f>
        <v>0</v>
      </c>
      <c r="AF203">
        <f>IFERROR((VLOOKUP($A203,delib,12,0)*(Físico!AE203)),0)</f>
        <v>0</v>
      </c>
      <c r="AG203">
        <f>IFERROR((VLOOKUP($A203,delib,12,0)*(Físico!AF203)),0)</f>
        <v>0</v>
      </c>
      <c r="AH203">
        <f>IFERROR((VLOOKUP($A203,delib,12,0)*(Físico!AG203)),0)</f>
        <v>0</v>
      </c>
      <c r="AI203">
        <f>IFERROR((VLOOKUP($A203,delib,12,0)*(Físico!AH203)),0)</f>
        <v>0</v>
      </c>
      <c r="AJ203">
        <f>IFERROR((VLOOKUP($A203,delib,12,0)*(Físico!AI203)),0)</f>
        <v>0</v>
      </c>
      <c r="AK203">
        <f>IFERROR((VLOOKUP($A203,delib,12,0)*(Físico!AJ203)),0)</f>
        <v>0</v>
      </c>
      <c r="AL203">
        <f>IFERROR((VLOOKUP($A203,delib,12,0)*(Físico!AK203)),0)</f>
        <v>0</v>
      </c>
      <c r="AM203">
        <f>IFERROR((VLOOKUP($A203,delib,12,0)*(Físico!AL203)),0)</f>
        <v>0</v>
      </c>
      <c r="AN203" s="1">
        <f t="shared" si="7"/>
        <v>513.76</v>
      </c>
    </row>
    <row r="204" spans="1:40" x14ac:dyDescent="0.25">
      <c r="A204">
        <f t="shared" si="6"/>
        <v>410010057</v>
      </c>
      <c r="B204" t="s">
        <v>245</v>
      </c>
      <c r="C204">
        <f>IFERROR((VLOOKUP($A204,delib,12,0)*(Físico!B204)),0)</f>
        <v>0</v>
      </c>
      <c r="D204">
        <f>IFERROR((VLOOKUP($A204,delib,12,0)*(Físico!C204)),0)</f>
        <v>0</v>
      </c>
      <c r="E204">
        <f>IFERROR((VLOOKUP($A204,delib,12,0)*(Físico!D204)),0)</f>
        <v>0</v>
      </c>
      <c r="F204">
        <f>IFERROR((VLOOKUP($A204,delib,12,0)*(Físico!E204)),0)</f>
        <v>0</v>
      </c>
      <c r="G204">
        <f>IFERROR((VLOOKUP($A204,delib,12,0)*(Físico!F204)),0)</f>
        <v>0</v>
      </c>
      <c r="H204">
        <f>IFERROR((VLOOKUP($A204,delib,12,0)*(Físico!G204)),0)</f>
        <v>0</v>
      </c>
      <c r="I204">
        <f>IFERROR((VLOOKUP($A204,delib,12,0)*(Físico!H204)),0)</f>
        <v>0</v>
      </c>
      <c r="J204">
        <f>IFERROR((VLOOKUP($A204,delib,12,0)*(Físico!I204)),0)</f>
        <v>0</v>
      </c>
      <c r="K204">
        <f>IFERROR((VLOOKUP($A204,delib,12,0)*(Físico!J204)),0)</f>
        <v>0</v>
      </c>
      <c r="L204">
        <f>IFERROR((VLOOKUP($A204,delib,12,0)*(Físico!K204)),0)</f>
        <v>0</v>
      </c>
      <c r="M204">
        <f>IFERROR((VLOOKUP($A204,delib,12,0)*(Físico!L204)),0)</f>
        <v>0</v>
      </c>
      <c r="N204">
        <f>IFERROR((VLOOKUP($A204,delib,12,0)*(Físico!M204)),0)</f>
        <v>0</v>
      </c>
      <c r="O204">
        <f>IFERROR((VLOOKUP($A204,delib,12,0)*(Físico!N204)),0)</f>
        <v>0</v>
      </c>
      <c r="P204">
        <f>IFERROR((VLOOKUP($A204,delib,12,0)*(Físico!O204)),0)</f>
        <v>0</v>
      </c>
      <c r="Q204">
        <f>IFERROR((VLOOKUP($A204,delib,12,0)*(Físico!P204)),0)</f>
        <v>0</v>
      </c>
      <c r="R204">
        <f>IFERROR((VLOOKUP($A204,delib,12,0)*(Físico!Q204)),0)</f>
        <v>0</v>
      </c>
      <c r="S204">
        <f>IFERROR((VLOOKUP($A204,delib,12,0)*(Físico!R204)),0)</f>
        <v>0</v>
      </c>
      <c r="T204">
        <f>IFERROR((VLOOKUP($A204,delib,12,0)*(Físico!S204)),0)</f>
        <v>0</v>
      </c>
      <c r="U204">
        <f>IFERROR((VLOOKUP($A204,delib,12,0)*(Físico!T204)),0)</f>
        <v>0</v>
      </c>
      <c r="V204">
        <f>IFERROR((VLOOKUP($A204,delib,12,0)*(Físico!U204)),0)</f>
        <v>0</v>
      </c>
      <c r="W204">
        <f>IFERROR((VLOOKUP($A204,delib,12,0)*(Físico!V204)),0)</f>
        <v>0</v>
      </c>
      <c r="X204">
        <f>IFERROR((VLOOKUP($A204,delib,12,0)*(Físico!W204)),0)</f>
        <v>0</v>
      </c>
      <c r="Y204">
        <f>IFERROR((VLOOKUP($A204,delib,12,0)*(Físico!X204)),0)</f>
        <v>0</v>
      </c>
      <c r="Z204">
        <f>IFERROR((VLOOKUP($A204,delib,12,0)*(Físico!Y204)),0)</f>
        <v>0</v>
      </c>
      <c r="AA204">
        <f>IFERROR((VLOOKUP($A204,delib,12,0)*(Físico!Z204)),0)</f>
        <v>0</v>
      </c>
      <c r="AB204">
        <f>IFERROR((VLOOKUP($A204,delib,12,0)*(Físico!AA204)),0)</f>
        <v>0</v>
      </c>
      <c r="AC204">
        <f>IFERROR((VLOOKUP($A204,delib,12,0)*(Físico!AB204)),0)</f>
        <v>0</v>
      </c>
      <c r="AD204">
        <f>IFERROR((VLOOKUP($A204,delib,12,0)*(Físico!AC204)),0)</f>
        <v>0</v>
      </c>
      <c r="AE204">
        <f>IFERROR((VLOOKUP($A204,delib,12,0)*(Físico!AD204)),0)</f>
        <v>0</v>
      </c>
      <c r="AF204">
        <f>IFERROR((VLOOKUP($A204,delib,12,0)*(Físico!AE204)),0)</f>
        <v>0</v>
      </c>
      <c r="AG204">
        <f>IFERROR((VLOOKUP($A204,delib,12,0)*(Físico!AF204)),0)</f>
        <v>0</v>
      </c>
      <c r="AH204">
        <f>IFERROR((VLOOKUP($A204,delib,12,0)*(Físico!AG204)),0)</f>
        <v>0</v>
      </c>
      <c r="AI204">
        <f>IFERROR((VLOOKUP($A204,delib,12,0)*(Físico!AH204)),0)</f>
        <v>0</v>
      </c>
      <c r="AJ204">
        <f>IFERROR((VLOOKUP($A204,delib,12,0)*(Físico!AI204)),0)</f>
        <v>0</v>
      </c>
      <c r="AK204">
        <f>IFERROR((VLOOKUP($A204,delib,12,0)*(Físico!AJ204)),0)</f>
        <v>0</v>
      </c>
      <c r="AL204">
        <f>IFERROR((VLOOKUP($A204,delib,12,0)*(Físico!AK204)),0)</f>
        <v>0</v>
      </c>
      <c r="AM204">
        <f>IFERROR((VLOOKUP($A204,delib,12,0)*(Físico!AL204)),0)</f>
        <v>0</v>
      </c>
      <c r="AN204" s="1">
        <f t="shared" si="7"/>
        <v>0</v>
      </c>
    </row>
    <row r="205" spans="1:40" x14ac:dyDescent="0.25">
      <c r="A205">
        <f t="shared" si="6"/>
        <v>410010065</v>
      </c>
      <c r="B205" t="s">
        <v>246</v>
      </c>
      <c r="C205">
        <f>IFERROR((VLOOKUP($A205,delib,12,0)*(Físico!B205)),0)</f>
        <v>0</v>
      </c>
      <c r="D205">
        <f>IFERROR((VLOOKUP($A205,delib,12,0)*(Físico!C205)),0)</f>
        <v>0</v>
      </c>
      <c r="E205">
        <f>IFERROR((VLOOKUP($A205,delib,12,0)*(Físico!D205)),0)</f>
        <v>0</v>
      </c>
      <c r="F205">
        <f>IFERROR((VLOOKUP($A205,delib,12,0)*(Físico!E205)),0)</f>
        <v>0</v>
      </c>
      <c r="G205">
        <f>IFERROR((VLOOKUP($A205,delib,12,0)*(Físico!F205)),0)</f>
        <v>0</v>
      </c>
      <c r="H205">
        <f>IFERROR((VLOOKUP($A205,delib,12,0)*(Físico!G205)),0)</f>
        <v>0</v>
      </c>
      <c r="I205">
        <f>IFERROR((VLOOKUP($A205,delib,12,0)*(Físico!H205)),0)</f>
        <v>0</v>
      </c>
      <c r="J205">
        <f>IFERROR((VLOOKUP($A205,delib,12,0)*(Físico!I205)),0)</f>
        <v>0</v>
      </c>
      <c r="K205">
        <f>IFERROR((VLOOKUP($A205,delib,12,0)*(Físico!J205)),0)</f>
        <v>0</v>
      </c>
      <c r="L205">
        <f>IFERROR((VLOOKUP($A205,delib,12,0)*(Físico!K205)),0)</f>
        <v>0</v>
      </c>
      <c r="M205">
        <f>IFERROR((VLOOKUP($A205,delib,12,0)*(Físico!L205)),0)</f>
        <v>0</v>
      </c>
      <c r="N205">
        <f>IFERROR((VLOOKUP($A205,delib,12,0)*(Físico!M205)),0)</f>
        <v>0</v>
      </c>
      <c r="O205">
        <f>IFERROR((VLOOKUP($A205,delib,12,0)*(Físico!N205)),0)</f>
        <v>0</v>
      </c>
      <c r="P205">
        <f>IFERROR((VLOOKUP($A205,delib,12,0)*(Físico!O205)),0)</f>
        <v>0</v>
      </c>
      <c r="Q205">
        <f>IFERROR((VLOOKUP($A205,delib,12,0)*(Físico!P205)),0)</f>
        <v>0</v>
      </c>
      <c r="R205">
        <f>IFERROR((VLOOKUP($A205,delib,12,0)*(Físico!Q205)),0)</f>
        <v>0</v>
      </c>
      <c r="S205">
        <f>IFERROR((VLOOKUP($A205,delib,12,0)*(Físico!R205)),0)</f>
        <v>0</v>
      </c>
      <c r="T205">
        <f>IFERROR((VLOOKUP($A205,delib,12,0)*(Físico!S205)),0)</f>
        <v>0</v>
      </c>
      <c r="U205">
        <f>IFERROR((VLOOKUP($A205,delib,12,0)*(Físico!T205)),0)</f>
        <v>0</v>
      </c>
      <c r="V205">
        <f>IFERROR((VLOOKUP($A205,delib,12,0)*(Físico!U205)),0)</f>
        <v>0</v>
      </c>
      <c r="W205">
        <f>IFERROR((VLOOKUP($A205,delib,12,0)*(Físico!V205)),0)</f>
        <v>0</v>
      </c>
      <c r="X205">
        <f>IFERROR((VLOOKUP($A205,delib,12,0)*(Físico!W205)),0)</f>
        <v>0</v>
      </c>
      <c r="Y205">
        <f>IFERROR((VLOOKUP($A205,delib,12,0)*(Físico!X205)),0)</f>
        <v>0</v>
      </c>
      <c r="Z205">
        <f>IFERROR((VLOOKUP($A205,delib,12,0)*(Físico!Y205)),0)</f>
        <v>0</v>
      </c>
      <c r="AA205">
        <f>IFERROR((VLOOKUP($A205,delib,12,0)*(Físico!Z205)),0)</f>
        <v>0</v>
      </c>
      <c r="AB205">
        <f>IFERROR((VLOOKUP($A205,delib,12,0)*(Físico!AA205)),0)</f>
        <v>0</v>
      </c>
      <c r="AC205">
        <f>IFERROR((VLOOKUP($A205,delib,12,0)*(Físico!AB205)),0)</f>
        <v>0</v>
      </c>
      <c r="AD205">
        <f>IFERROR((VLOOKUP($A205,delib,12,0)*(Físico!AC205)),0)</f>
        <v>0</v>
      </c>
      <c r="AE205">
        <f>IFERROR((VLOOKUP($A205,delib,12,0)*(Físico!AD205)),0)</f>
        <v>0</v>
      </c>
      <c r="AF205">
        <f>IFERROR((VLOOKUP($A205,delib,12,0)*(Físico!AE205)),0)</f>
        <v>0</v>
      </c>
      <c r="AG205">
        <f>IFERROR((VLOOKUP($A205,delib,12,0)*(Físico!AF205)),0)</f>
        <v>0</v>
      </c>
      <c r="AH205">
        <f>IFERROR((VLOOKUP($A205,delib,12,0)*(Físico!AG205)),0)</f>
        <v>0</v>
      </c>
      <c r="AI205">
        <f>IFERROR((VLOOKUP($A205,delib,12,0)*(Físico!AH205)),0)</f>
        <v>0</v>
      </c>
      <c r="AJ205">
        <f>IFERROR((VLOOKUP($A205,delib,12,0)*(Físico!AI205)),0)</f>
        <v>0</v>
      </c>
      <c r="AK205">
        <f>IFERROR((VLOOKUP($A205,delib,12,0)*(Físico!AJ205)),0)</f>
        <v>0</v>
      </c>
      <c r="AL205">
        <f>IFERROR((VLOOKUP($A205,delib,12,0)*(Físico!AK205)),0)</f>
        <v>0</v>
      </c>
      <c r="AM205">
        <f>IFERROR((VLOOKUP($A205,delib,12,0)*(Físico!AL205)),0)</f>
        <v>0</v>
      </c>
      <c r="AN205" s="1">
        <f t="shared" si="7"/>
        <v>0</v>
      </c>
    </row>
    <row r="206" spans="1:40" x14ac:dyDescent="0.25">
      <c r="A206">
        <f t="shared" si="6"/>
        <v>410010073</v>
      </c>
      <c r="B206" t="s">
        <v>247</v>
      </c>
      <c r="C206">
        <f>IFERROR((VLOOKUP($A206,delib,12,0)*(Físico!B206)),0)</f>
        <v>0</v>
      </c>
      <c r="D206">
        <f>IFERROR((VLOOKUP($A206,delib,12,0)*(Físico!C206)),0)</f>
        <v>0</v>
      </c>
      <c r="E206">
        <f>IFERROR((VLOOKUP($A206,delib,12,0)*(Físico!D206)),0)</f>
        <v>0</v>
      </c>
      <c r="F206">
        <f>IFERROR((VLOOKUP($A206,delib,12,0)*(Físico!E206)),0)</f>
        <v>0</v>
      </c>
      <c r="G206">
        <f>IFERROR((VLOOKUP($A206,delib,12,0)*(Físico!F206)),0)</f>
        <v>0</v>
      </c>
      <c r="H206">
        <f>IFERROR((VLOOKUP($A206,delib,12,0)*(Físico!G206)),0)</f>
        <v>0</v>
      </c>
      <c r="I206">
        <f>IFERROR((VLOOKUP($A206,delib,12,0)*(Físico!H206)),0)</f>
        <v>0</v>
      </c>
      <c r="J206">
        <f>IFERROR((VLOOKUP($A206,delib,12,0)*(Físico!I206)),0)</f>
        <v>0</v>
      </c>
      <c r="K206">
        <f>IFERROR((VLOOKUP($A206,delib,12,0)*(Físico!J206)),0)</f>
        <v>0</v>
      </c>
      <c r="L206">
        <f>IFERROR((VLOOKUP($A206,delib,12,0)*(Físico!K206)),0)</f>
        <v>0</v>
      </c>
      <c r="M206">
        <f>IFERROR((VLOOKUP($A206,delib,12,0)*(Físico!L206)),0)</f>
        <v>0</v>
      </c>
      <c r="N206">
        <f>IFERROR((VLOOKUP($A206,delib,12,0)*(Físico!M206)),0)</f>
        <v>0</v>
      </c>
      <c r="O206">
        <f>IFERROR((VLOOKUP($A206,delib,12,0)*(Físico!N206)),0)</f>
        <v>0</v>
      </c>
      <c r="P206">
        <f>IFERROR((VLOOKUP($A206,delib,12,0)*(Físico!O206)),0)</f>
        <v>0</v>
      </c>
      <c r="Q206">
        <f>IFERROR((VLOOKUP($A206,delib,12,0)*(Físico!P206)),0)</f>
        <v>0</v>
      </c>
      <c r="R206">
        <f>IFERROR((VLOOKUP($A206,delib,12,0)*(Físico!Q206)),0)</f>
        <v>0</v>
      </c>
      <c r="S206">
        <f>IFERROR((VLOOKUP($A206,delib,12,0)*(Físico!R206)),0)</f>
        <v>0</v>
      </c>
      <c r="T206">
        <f>IFERROR((VLOOKUP($A206,delib,12,0)*(Físico!S206)),0)</f>
        <v>0</v>
      </c>
      <c r="U206">
        <f>IFERROR((VLOOKUP($A206,delib,12,0)*(Físico!T206)),0)</f>
        <v>0</v>
      </c>
      <c r="V206">
        <f>IFERROR((VLOOKUP($A206,delib,12,0)*(Físico!U206)),0)</f>
        <v>0</v>
      </c>
      <c r="W206">
        <f>IFERROR((VLOOKUP($A206,delib,12,0)*(Físico!V206)),0)</f>
        <v>0</v>
      </c>
      <c r="X206">
        <f>IFERROR((VLOOKUP($A206,delib,12,0)*(Físico!W206)),0)</f>
        <v>0</v>
      </c>
      <c r="Y206">
        <f>IFERROR((VLOOKUP($A206,delib,12,0)*(Físico!X206)),0)</f>
        <v>0</v>
      </c>
      <c r="Z206">
        <f>IFERROR((VLOOKUP($A206,delib,12,0)*(Físico!Y206)),0)</f>
        <v>0</v>
      </c>
      <c r="AA206">
        <f>IFERROR((VLOOKUP($A206,delib,12,0)*(Físico!Z206)),0)</f>
        <v>0</v>
      </c>
      <c r="AB206">
        <f>IFERROR((VLOOKUP($A206,delib,12,0)*(Físico!AA206)),0)</f>
        <v>0</v>
      </c>
      <c r="AC206">
        <f>IFERROR((VLOOKUP($A206,delib,12,0)*(Físico!AB206)),0)</f>
        <v>0</v>
      </c>
      <c r="AD206">
        <f>IFERROR((VLOOKUP($A206,delib,12,0)*(Físico!AC206)),0)</f>
        <v>0</v>
      </c>
      <c r="AE206">
        <f>IFERROR((VLOOKUP($A206,delib,12,0)*(Físico!AD206)),0)</f>
        <v>0</v>
      </c>
      <c r="AF206">
        <f>IFERROR((VLOOKUP($A206,delib,12,0)*(Físico!AE206)),0)</f>
        <v>0</v>
      </c>
      <c r="AG206">
        <f>IFERROR((VLOOKUP($A206,delib,12,0)*(Físico!AF206)),0)</f>
        <v>0</v>
      </c>
      <c r="AH206">
        <f>IFERROR((VLOOKUP($A206,delib,12,0)*(Físico!AG206)),0)</f>
        <v>0</v>
      </c>
      <c r="AI206">
        <f>IFERROR((VLOOKUP($A206,delib,12,0)*(Físico!AH206)),0)</f>
        <v>0</v>
      </c>
      <c r="AJ206">
        <f>IFERROR((VLOOKUP($A206,delib,12,0)*(Físico!AI206)),0)</f>
        <v>0</v>
      </c>
      <c r="AK206">
        <f>IFERROR((VLOOKUP($A206,delib,12,0)*(Físico!AJ206)),0)</f>
        <v>0</v>
      </c>
      <c r="AL206">
        <f>IFERROR((VLOOKUP($A206,delib,12,0)*(Físico!AK206)),0)</f>
        <v>0</v>
      </c>
      <c r="AM206">
        <f>IFERROR((VLOOKUP($A206,delib,12,0)*(Físico!AL206)),0)</f>
        <v>0</v>
      </c>
      <c r="AN206" s="1">
        <f t="shared" si="7"/>
        <v>0</v>
      </c>
    </row>
    <row r="207" spans="1:40" x14ac:dyDescent="0.25">
      <c r="A207">
        <f t="shared" si="6"/>
        <v>410010081</v>
      </c>
      <c r="B207" t="s">
        <v>248</v>
      </c>
      <c r="C207">
        <f>IFERROR((VLOOKUP($A207,delib,12,0)*(Físico!B207)),0)</f>
        <v>0</v>
      </c>
      <c r="D207">
        <f>IFERROR((VLOOKUP($A207,delib,12,0)*(Físico!C207)),0)</f>
        <v>0</v>
      </c>
      <c r="E207">
        <f>IFERROR((VLOOKUP($A207,delib,12,0)*(Físico!D207)),0)</f>
        <v>0</v>
      </c>
      <c r="F207">
        <f>IFERROR((VLOOKUP($A207,delib,12,0)*(Físico!E207)),0)</f>
        <v>0</v>
      </c>
      <c r="G207">
        <f>IFERROR((VLOOKUP($A207,delib,12,0)*(Físico!F207)),0)</f>
        <v>0</v>
      </c>
      <c r="H207">
        <f>IFERROR((VLOOKUP($A207,delib,12,0)*(Físico!G207)),0)</f>
        <v>0</v>
      </c>
      <c r="I207">
        <f>IFERROR((VLOOKUP($A207,delib,12,0)*(Físico!H207)),0)</f>
        <v>0</v>
      </c>
      <c r="J207">
        <f>IFERROR((VLOOKUP($A207,delib,12,0)*(Físico!I207)),0)</f>
        <v>0</v>
      </c>
      <c r="K207">
        <f>IFERROR((VLOOKUP($A207,delib,12,0)*(Físico!J207)),0)</f>
        <v>0</v>
      </c>
      <c r="L207">
        <f>IFERROR((VLOOKUP($A207,delib,12,0)*(Físico!K207)),0)</f>
        <v>0</v>
      </c>
      <c r="M207">
        <f>IFERROR((VLOOKUP($A207,delib,12,0)*(Físico!L207)),0)</f>
        <v>0</v>
      </c>
      <c r="N207">
        <f>IFERROR((VLOOKUP($A207,delib,12,0)*(Físico!M207)),0)</f>
        <v>0</v>
      </c>
      <c r="O207">
        <f>IFERROR((VLOOKUP($A207,delib,12,0)*(Físico!N207)),0)</f>
        <v>0</v>
      </c>
      <c r="P207">
        <f>IFERROR((VLOOKUP($A207,delib,12,0)*(Físico!O207)),0)</f>
        <v>0</v>
      </c>
      <c r="Q207">
        <f>IFERROR((VLOOKUP($A207,delib,12,0)*(Físico!P207)),0)</f>
        <v>0</v>
      </c>
      <c r="R207">
        <f>IFERROR((VLOOKUP($A207,delib,12,0)*(Físico!Q207)),0)</f>
        <v>0</v>
      </c>
      <c r="S207">
        <f>IFERROR((VLOOKUP($A207,delib,12,0)*(Físico!R207)),0)</f>
        <v>0</v>
      </c>
      <c r="T207">
        <f>IFERROR((VLOOKUP($A207,delib,12,0)*(Físico!S207)),0)</f>
        <v>0</v>
      </c>
      <c r="U207">
        <f>IFERROR((VLOOKUP($A207,delib,12,0)*(Físico!T207)),0)</f>
        <v>0</v>
      </c>
      <c r="V207">
        <f>IFERROR((VLOOKUP($A207,delib,12,0)*(Físico!U207)),0)</f>
        <v>0</v>
      </c>
      <c r="W207">
        <f>IFERROR((VLOOKUP($A207,delib,12,0)*(Físico!V207)),0)</f>
        <v>0</v>
      </c>
      <c r="X207">
        <f>IFERROR((VLOOKUP($A207,delib,12,0)*(Físico!W207)),0)</f>
        <v>0</v>
      </c>
      <c r="Y207">
        <f>IFERROR((VLOOKUP($A207,delib,12,0)*(Físico!X207)),0)</f>
        <v>0</v>
      </c>
      <c r="Z207">
        <f>IFERROR((VLOOKUP($A207,delib,12,0)*(Físico!Y207)),0)</f>
        <v>0</v>
      </c>
      <c r="AA207">
        <f>IFERROR((VLOOKUP($A207,delib,12,0)*(Físico!Z207)),0)</f>
        <v>0</v>
      </c>
      <c r="AB207">
        <f>IFERROR((VLOOKUP($A207,delib,12,0)*(Físico!AA207)),0)</f>
        <v>0</v>
      </c>
      <c r="AC207">
        <f>IFERROR((VLOOKUP($A207,delib,12,0)*(Físico!AB207)),0)</f>
        <v>0</v>
      </c>
      <c r="AD207">
        <f>IFERROR((VLOOKUP($A207,delib,12,0)*(Físico!AC207)),0)</f>
        <v>0</v>
      </c>
      <c r="AE207">
        <f>IFERROR((VLOOKUP($A207,delib,12,0)*(Físico!AD207)),0)</f>
        <v>0</v>
      </c>
      <c r="AF207">
        <f>IFERROR((VLOOKUP($A207,delib,12,0)*(Físico!AE207)),0)</f>
        <v>0</v>
      </c>
      <c r="AG207">
        <f>IFERROR((VLOOKUP($A207,delib,12,0)*(Físico!AF207)),0)</f>
        <v>0</v>
      </c>
      <c r="AH207">
        <f>IFERROR((VLOOKUP($A207,delib,12,0)*(Físico!AG207)),0)</f>
        <v>0</v>
      </c>
      <c r="AI207">
        <f>IFERROR((VLOOKUP($A207,delib,12,0)*(Físico!AH207)),0)</f>
        <v>0</v>
      </c>
      <c r="AJ207">
        <f>IFERROR((VLOOKUP($A207,delib,12,0)*(Físico!AI207)),0)</f>
        <v>0</v>
      </c>
      <c r="AK207">
        <f>IFERROR((VLOOKUP($A207,delib,12,0)*(Físico!AJ207)),0)</f>
        <v>0</v>
      </c>
      <c r="AL207">
        <f>IFERROR((VLOOKUP($A207,delib,12,0)*(Físico!AK207)),0)</f>
        <v>0</v>
      </c>
      <c r="AM207">
        <f>IFERROR((VLOOKUP($A207,delib,12,0)*(Físico!AL207)),0)</f>
        <v>0</v>
      </c>
      <c r="AN207" s="1">
        <f t="shared" si="7"/>
        <v>0</v>
      </c>
    </row>
    <row r="208" spans="1:40" x14ac:dyDescent="0.25">
      <c r="A208">
        <f t="shared" si="6"/>
        <v>410010090</v>
      </c>
      <c r="B208" t="s">
        <v>249</v>
      </c>
      <c r="C208">
        <f>IFERROR((VLOOKUP($A208,delib,12,0)*(Físico!B208)),0)</f>
        <v>0</v>
      </c>
      <c r="D208">
        <f>IFERROR((VLOOKUP($A208,delib,12,0)*(Físico!C208)),0)</f>
        <v>0</v>
      </c>
      <c r="E208">
        <f>IFERROR((VLOOKUP($A208,delib,12,0)*(Físico!D208)),0)</f>
        <v>0</v>
      </c>
      <c r="F208">
        <f>IFERROR((VLOOKUP($A208,delib,12,0)*(Físico!E208)),0)</f>
        <v>0</v>
      </c>
      <c r="G208">
        <f>IFERROR((VLOOKUP($A208,delib,12,0)*(Físico!F208)),0)</f>
        <v>0</v>
      </c>
      <c r="H208">
        <f>IFERROR((VLOOKUP($A208,delib,12,0)*(Físico!G208)),0)</f>
        <v>0</v>
      </c>
      <c r="I208">
        <f>IFERROR((VLOOKUP($A208,delib,12,0)*(Físico!H208)),0)</f>
        <v>0</v>
      </c>
      <c r="J208">
        <f>IFERROR((VLOOKUP($A208,delib,12,0)*(Físico!I208)),0)</f>
        <v>0</v>
      </c>
      <c r="K208">
        <f>IFERROR((VLOOKUP($A208,delib,12,0)*(Físico!J208)),0)</f>
        <v>0</v>
      </c>
      <c r="L208">
        <f>IFERROR((VLOOKUP($A208,delib,12,0)*(Físico!K208)),0)</f>
        <v>0</v>
      </c>
      <c r="M208">
        <f>IFERROR((VLOOKUP($A208,delib,12,0)*(Físico!L208)),0)</f>
        <v>0</v>
      </c>
      <c r="N208">
        <f>IFERROR((VLOOKUP($A208,delib,12,0)*(Físico!M208)),0)</f>
        <v>0</v>
      </c>
      <c r="O208">
        <f>IFERROR((VLOOKUP($A208,delib,12,0)*(Físico!N208)),0)</f>
        <v>0</v>
      </c>
      <c r="P208">
        <f>IFERROR((VLOOKUP($A208,delib,12,0)*(Físico!O208)),0)</f>
        <v>0</v>
      </c>
      <c r="Q208">
        <f>IFERROR((VLOOKUP($A208,delib,12,0)*(Físico!P208)),0)</f>
        <v>0</v>
      </c>
      <c r="R208">
        <f>IFERROR((VLOOKUP($A208,delib,12,0)*(Físico!Q208)),0)</f>
        <v>0</v>
      </c>
      <c r="S208">
        <f>IFERROR((VLOOKUP($A208,delib,12,0)*(Físico!R208)),0)</f>
        <v>0</v>
      </c>
      <c r="T208">
        <f>IFERROR((VLOOKUP($A208,delib,12,0)*(Físico!S208)),0)</f>
        <v>0</v>
      </c>
      <c r="U208">
        <f>IFERROR((VLOOKUP($A208,delib,12,0)*(Físico!T208)),0)</f>
        <v>0</v>
      </c>
      <c r="V208">
        <f>IFERROR((VLOOKUP($A208,delib,12,0)*(Físico!U208)),0)</f>
        <v>0</v>
      </c>
      <c r="W208">
        <f>IFERROR((VLOOKUP($A208,delib,12,0)*(Físico!V208)),0)</f>
        <v>0</v>
      </c>
      <c r="X208">
        <f>IFERROR((VLOOKUP($A208,delib,12,0)*(Físico!W208)),0)</f>
        <v>0</v>
      </c>
      <c r="Y208">
        <f>IFERROR((VLOOKUP($A208,delib,12,0)*(Físico!X208)),0)</f>
        <v>0</v>
      </c>
      <c r="Z208">
        <f>IFERROR((VLOOKUP($A208,delib,12,0)*(Físico!Y208)),0)</f>
        <v>0</v>
      </c>
      <c r="AA208">
        <f>IFERROR((VLOOKUP($A208,delib,12,0)*(Físico!Z208)),0)</f>
        <v>0</v>
      </c>
      <c r="AB208">
        <f>IFERROR((VLOOKUP($A208,delib,12,0)*(Físico!AA208)),0)</f>
        <v>0</v>
      </c>
      <c r="AC208">
        <f>IFERROR((VLOOKUP($A208,delib,12,0)*(Físico!AB208)),0)</f>
        <v>0</v>
      </c>
      <c r="AD208">
        <f>IFERROR((VLOOKUP($A208,delib,12,0)*(Físico!AC208)),0)</f>
        <v>0</v>
      </c>
      <c r="AE208">
        <f>IFERROR((VLOOKUP($A208,delib,12,0)*(Físico!AD208)),0)</f>
        <v>0</v>
      </c>
      <c r="AF208">
        <f>IFERROR((VLOOKUP($A208,delib,12,0)*(Físico!AE208)),0)</f>
        <v>0</v>
      </c>
      <c r="AG208">
        <f>IFERROR((VLOOKUP($A208,delib,12,0)*(Físico!AF208)),0)</f>
        <v>0</v>
      </c>
      <c r="AH208">
        <f>IFERROR((VLOOKUP($A208,delib,12,0)*(Físico!AG208)),0)</f>
        <v>0</v>
      </c>
      <c r="AI208">
        <f>IFERROR((VLOOKUP($A208,delib,12,0)*(Físico!AH208)),0)</f>
        <v>0</v>
      </c>
      <c r="AJ208">
        <f>IFERROR((VLOOKUP($A208,delib,12,0)*(Físico!AI208)),0)</f>
        <v>0</v>
      </c>
      <c r="AK208">
        <f>IFERROR((VLOOKUP($A208,delib,12,0)*(Físico!AJ208)),0)</f>
        <v>0</v>
      </c>
      <c r="AL208">
        <f>IFERROR((VLOOKUP($A208,delib,12,0)*(Físico!AK208)),0)</f>
        <v>0</v>
      </c>
      <c r="AM208">
        <f>IFERROR((VLOOKUP($A208,delib,12,0)*(Físico!AL208)),0)</f>
        <v>0</v>
      </c>
      <c r="AN208" s="1">
        <f t="shared" si="7"/>
        <v>0</v>
      </c>
    </row>
    <row r="209" spans="1:40" x14ac:dyDescent="0.25">
      <c r="A209">
        <f t="shared" si="6"/>
        <v>410010111</v>
      </c>
      <c r="B209" t="s">
        <v>250</v>
      </c>
      <c r="C209">
        <f>IFERROR((VLOOKUP($A209,delib,12,0)*(Físico!B209)),0)</f>
        <v>0</v>
      </c>
      <c r="D209">
        <f>IFERROR((VLOOKUP($A209,delib,12,0)*(Físico!C209)),0)</f>
        <v>0</v>
      </c>
      <c r="E209">
        <f>IFERROR((VLOOKUP($A209,delib,12,0)*(Físico!D209)),0)</f>
        <v>0</v>
      </c>
      <c r="F209">
        <f>IFERROR((VLOOKUP($A209,delib,12,0)*(Físico!E209)),0)</f>
        <v>0</v>
      </c>
      <c r="G209">
        <f>IFERROR((VLOOKUP($A209,delib,12,0)*(Físico!F209)),0)</f>
        <v>0</v>
      </c>
      <c r="H209">
        <f>IFERROR((VLOOKUP($A209,delib,12,0)*(Físico!G209)),0)</f>
        <v>0</v>
      </c>
      <c r="I209">
        <f>IFERROR((VLOOKUP($A209,delib,12,0)*(Físico!H209)),0)</f>
        <v>0</v>
      </c>
      <c r="J209">
        <f>IFERROR((VLOOKUP($A209,delib,12,0)*(Físico!I209)),0)</f>
        <v>0</v>
      </c>
      <c r="K209">
        <f>IFERROR((VLOOKUP($A209,delib,12,0)*(Físico!J209)),0)</f>
        <v>0</v>
      </c>
      <c r="L209">
        <f>IFERROR((VLOOKUP($A209,delib,12,0)*(Físico!K209)),0)</f>
        <v>0</v>
      </c>
      <c r="M209">
        <f>IFERROR((VLOOKUP($A209,delib,12,0)*(Físico!L209)),0)</f>
        <v>0</v>
      </c>
      <c r="N209">
        <f>IFERROR((VLOOKUP($A209,delib,12,0)*(Físico!M209)),0)</f>
        <v>0</v>
      </c>
      <c r="O209">
        <f>IFERROR((VLOOKUP($A209,delib,12,0)*(Físico!N209)),0)</f>
        <v>0</v>
      </c>
      <c r="P209">
        <f>IFERROR((VLOOKUP($A209,delib,12,0)*(Físico!O209)),0)</f>
        <v>0</v>
      </c>
      <c r="Q209">
        <f>IFERROR((VLOOKUP($A209,delib,12,0)*(Físico!P209)),0)</f>
        <v>0</v>
      </c>
      <c r="R209">
        <f>IFERROR((VLOOKUP($A209,delib,12,0)*(Físico!Q209)),0)</f>
        <v>0</v>
      </c>
      <c r="S209">
        <f>IFERROR((VLOOKUP($A209,delib,12,0)*(Físico!R209)),0)</f>
        <v>0</v>
      </c>
      <c r="T209">
        <f>IFERROR((VLOOKUP($A209,delib,12,0)*(Físico!S209)),0)</f>
        <v>0</v>
      </c>
      <c r="U209">
        <f>IFERROR((VLOOKUP($A209,delib,12,0)*(Físico!T209)),0)</f>
        <v>0</v>
      </c>
      <c r="V209">
        <f>IFERROR((VLOOKUP($A209,delib,12,0)*(Físico!U209)),0)</f>
        <v>0</v>
      </c>
      <c r="W209">
        <f>IFERROR((VLOOKUP($A209,delib,12,0)*(Físico!V209)),0)</f>
        <v>0</v>
      </c>
      <c r="X209">
        <f>IFERROR((VLOOKUP($A209,delib,12,0)*(Físico!W209)),0)</f>
        <v>0</v>
      </c>
      <c r="Y209">
        <f>IFERROR((VLOOKUP($A209,delib,12,0)*(Físico!X209)),0)</f>
        <v>0</v>
      </c>
      <c r="Z209">
        <f>IFERROR((VLOOKUP($A209,delib,12,0)*(Físico!Y209)),0)</f>
        <v>0</v>
      </c>
      <c r="AA209">
        <f>IFERROR((VLOOKUP($A209,delib,12,0)*(Físico!Z209)),0)</f>
        <v>0</v>
      </c>
      <c r="AB209">
        <f>IFERROR((VLOOKUP($A209,delib,12,0)*(Físico!AA209)),0)</f>
        <v>0</v>
      </c>
      <c r="AC209">
        <f>IFERROR((VLOOKUP($A209,delib,12,0)*(Físico!AB209)),0)</f>
        <v>0</v>
      </c>
      <c r="AD209">
        <f>IFERROR((VLOOKUP($A209,delib,12,0)*(Físico!AC209)),0)</f>
        <v>0</v>
      </c>
      <c r="AE209">
        <f>IFERROR((VLOOKUP($A209,delib,12,0)*(Físico!AD209)),0)</f>
        <v>0</v>
      </c>
      <c r="AF209">
        <f>IFERROR((VLOOKUP($A209,delib,12,0)*(Físico!AE209)),0)</f>
        <v>0</v>
      </c>
      <c r="AG209">
        <f>IFERROR((VLOOKUP($A209,delib,12,0)*(Físico!AF209)),0)</f>
        <v>0</v>
      </c>
      <c r="AH209">
        <f>IFERROR((VLOOKUP($A209,delib,12,0)*(Físico!AG209)),0)</f>
        <v>0</v>
      </c>
      <c r="AI209">
        <f>IFERROR((VLOOKUP($A209,delib,12,0)*(Físico!AH209)),0)</f>
        <v>0</v>
      </c>
      <c r="AJ209">
        <f>IFERROR((VLOOKUP($A209,delib,12,0)*(Físico!AI209)),0)</f>
        <v>0</v>
      </c>
      <c r="AK209">
        <f>IFERROR((VLOOKUP($A209,delib,12,0)*(Físico!AJ209)),0)</f>
        <v>0</v>
      </c>
      <c r="AL209">
        <f>IFERROR((VLOOKUP($A209,delib,12,0)*(Físico!AK209)),0)</f>
        <v>0</v>
      </c>
      <c r="AM209">
        <f>IFERROR((VLOOKUP($A209,delib,12,0)*(Físico!AL209)),0)</f>
        <v>0</v>
      </c>
      <c r="AN209" s="1">
        <f t="shared" si="7"/>
        <v>0</v>
      </c>
    </row>
    <row r="210" spans="1:40" x14ac:dyDescent="0.25">
      <c r="A210">
        <f t="shared" si="6"/>
        <v>410010120</v>
      </c>
      <c r="B210" t="s">
        <v>251</v>
      </c>
      <c r="C210">
        <f>IFERROR((VLOOKUP($A210,delib,12,0)*(Físico!B210)),0)</f>
        <v>0</v>
      </c>
      <c r="D210">
        <f>IFERROR((VLOOKUP($A210,delib,12,0)*(Físico!C210)),0)</f>
        <v>0</v>
      </c>
      <c r="E210">
        <f>IFERROR((VLOOKUP($A210,delib,12,0)*(Físico!D210)),0)</f>
        <v>0</v>
      </c>
      <c r="F210">
        <f>IFERROR((VLOOKUP($A210,delib,12,0)*(Físico!E210)),0)</f>
        <v>0</v>
      </c>
      <c r="G210">
        <f>IFERROR((VLOOKUP($A210,delib,12,0)*(Físico!F210)),0)</f>
        <v>0</v>
      </c>
      <c r="H210">
        <f>IFERROR((VLOOKUP($A210,delib,12,0)*(Físico!G210)),0)</f>
        <v>0</v>
      </c>
      <c r="I210">
        <f>IFERROR((VLOOKUP($A210,delib,12,0)*(Físico!H210)),0)</f>
        <v>0</v>
      </c>
      <c r="J210">
        <f>IFERROR((VLOOKUP($A210,delib,12,0)*(Físico!I210)),0)</f>
        <v>0</v>
      </c>
      <c r="K210">
        <f>IFERROR((VLOOKUP($A210,delib,12,0)*(Físico!J210)),0)</f>
        <v>0</v>
      </c>
      <c r="L210">
        <f>IFERROR((VLOOKUP($A210,delib,12,0)*(Físico!K210)),0)</f>
        <v>0</v>
      </c>
      <c r="M210">
        <f>IFERROR((VLOOKUP($A210,delib,12,0)*(Físico!L210)),0)</f>
        <v>0</v>
      </c>
      <c r="N210">
        <f>IFERROR((VLOOKUP($A210,delib,12,0)*(Físico!M210)),0)</f>
        <v>0</v>
      </c>
      <c r="O210">
        <f>IFERROR((VLOOKUP($A210,delib,12,0)*(Físico!N210)),0)</f>
        <v>0</v>
      </c>
      <c r="P210">
        <f>IFERROR((VLOOKUP($A210,delib,12,0)*(Físico!O210)),0)</f>
        <v>0</v>
      </c>
      <c r="Q210">
        <f>IFERROR((VLOOKUP($A210,delib,12,0)*(Físico!P210)),0)</f>
        <v>0</v>
      </c>
      <c r="R210">
        <f>IFERROR((VLOOKUP($A210,delib,12,0)*(Físico!Q210)),0)</f>
        <v>0</v>
      </c>
      <c r="S210">
        <f>IFERROR((VLOOKUP($A210,delib,12,0)*(Físico!R210)),0)</f>
        <v>0</v>
      </c>
      <c r="T210">
        <f>IFERROR((VLOOKUP($A210,delib,12,0)*(Físico!S210)),0)</f>
        <v>0</v>
      </c>
      <c r="U210">
        <f>IFERROR((VLOOKUP($A210,delib,12,0)*(Físico!T210)),0)</f>
        <v>0</v>
      </c>
      <c r="V210">
        <f>IFERROR((VLOOKUP($A210,delib,12,0)*(Físico!U210)),0)</f>
        <v>0</v>
      </c>
      <c r="W210">
        <f>IFERROR((VLOOKUP($A210,delib,12,0)*(Físico!V210)),0)</f>
        <v>0</v>
      </c>
      <c r="X210">
        <f>IFERROR((VLOOKUP($A210,delib,12,0)*(Físico!W210)),0)</f>
        <v>0</v>
      </c>
      <c r="Y210">
        <f>IFERROR((VLOOKUP($A210,delib,12,0)*(Físico!X210)),0)</f>
        <v>0</v>
      </c>
      <c r="Z210">
        <f>IFERROR((VLOOKUP($A210,delib,12,0)*(Físico!Y210)),0)</f>
        <v>0</v>
      </c>
      <c r="AA210">
        <f>IFERROR((VLOOKUP($A210,delib,12,0)*(Físico!Z210)),0)</f>
        <v>0</v>
      </c>
      <c r="AB210">
        <f>IFERROR((VLOOKUP($A210,delib,12,0)*(Físico!AA210)),0)</f>
        <v>0</v>
      </c>
      <c r="AC210">
        <f>IFERROR((VLOOKUP($A210,delib,12,0)*(Físico!AB210)),0)</f>
        <v>0</v>
      </c>
      <c r="AD210">
        <f>IFERROR((VLOOKUP($A210,delib,12,0)*(Físico!AC210)),0)</f>
        <v>0</v>
      </c>
      <c r="AE210">
        <f>IFERROR((VLOOKUP($A210,delib,12,0)*(Físico!AD210)),0)</f>
        <v>0</v>
      </c>
      <c r="AF210">
        <f>IFERROR((VLOOKUP($A210,delib,12,0)*(Físico!AE210)),0)</f>
        <v>0</v>
      </c>
      <c r="AG210">
        <f>IFERROR((VLOOKUP($A210,delib,12,0)*(Físico!AF210)),0)</f>
        <v>0</v>
      </c>
      <c r="AH210">
        <f>IFERROR((VLOOKUP($A210,delib,12,0)*(Físico!AG210)),0)</f>
        <v>0</v>
      </c>
      <c r="AI210">
        <f>IFERROR((VLOOKUP($A210,delib,12,0)*(Físico!AH210)),0)</f>
        <v>0</v>
      </c>
      <c r="AJ210">
        <f>IFERROR((VLOOKUP($A210,delib,12,0)*(Físico!AI210)),0)</f>
        <v>0</v>
      </c>
      <c r="AK210">
        <f>IFERROR((VLOOKUP($A210,delib,12,0)*(Físico!AJ210)),0)</f>
        <v>0</v>
      </c>
      <c r="AL210">
        <f>IFERROR((VLOOKUP($A210,delib,12,0)*(Físico!AK210)),0)</f>
        <v>0</v>
      </c>
      <c r="AM210">
        <f>IFERROR((VLOOKUP($A210,delib,12,0)*(Físico!AL210)),0)</f>
        <v>0</v>
      </c>
      <c r="AN210" s="1">
        <f t="shared" si="7"/>
        <v>0</v>
      </c>
    </row>
    <row r="211" spans="1:40" x14ac:dyDescent="0.25">
      <c r="A211">
        <f t="shared" si="6"/>
        <v>412010046</v>
      </c>
      <c r="B211" t="s">
        <v>252</v>
      </c>
      <c r="C211">
        <f>IFERROR((VLOOKUP($A211,delib,12,0)*(Físico!B211)),0)</f>
        <v>0</v>
      </c>
      <c r="D211">
        <f>IFERROR((VLOOKUP($A211,delib,12,0)*(Físico!C211)),0)</f>
        <v>0</v>
      </c>
      <c r="E211">
        <f>IFERROR((VLOOKUP($A211,delib,12,0)*(Físico!D211)),0)</f>
        <v>0</v>
      </c>
      <c r="F211">
        <f>IFERROR((VLOOKUP($A211,delib,12,0)*(Físico!E211)),0)</f>
        <v>0</v>
      </c>
      <c r="G211">
        <f>IFERROR((VLOOKUP($A211,delib,12,0)*(Físico!F211)),0)</f>
        <v>0</v>
      </c>
      <c r="H211">
        <f>IFERROR((VLOOKUP($A211,delib,12,0)*(Físico!G211)),0)</f>
        <v>0</v>
      </c>
      <c r="I211">
        <f>IFERROR((VLOOKUP($A211,delib,12,0)*(Físico!H211)),0)</f>
        <v>0</v>
      </c>
      <c r="J211">
        <f>IFERROR((VLOOKUP($A211,delib,12,0)*(Físico!I211)),0)</f>
        <v>0</v>
      </c>
      <c r="K211">
        <f>IFERROR((VLOOKUP($A211,delib,12,0)*(Físico!J211)),0)</f>
        <v>0</v>
      </c>
      <c r="L211">
        <f>IFERROR((VLOOKUP($A211,delib,12,0)*(Físico!K211)),0)</f>
        <v>0</v>
      </c>
      <c r="M211">
        <f>IFERROR((VLOOKUP($A211,delib,12,0)*(Físico!L211)),0)</f>
        <v>0</v>
      </c>
      <c r="N211">
        <f>IFERROR((VLOOKUP($A211,delib,12,0)*(Físico!M211)),0)</f>
        <v>0</v>
      </c>
      <c r="O211">
        <f>IFERROR((VLOOKUP($A211,delib,12,0)*(Físico!N211)),0)</f>
        <v>0</v>
      </c>
      <c r="P211">
        <f>IFERROR((VLOOKUP($A211,delib,12,0)*(Físico!O211)),0)</f>
        <v>0</v>
      </c>
      <c r="Q211">
        <f>IFERROR((VLOOKUP($A211,delib,12,0)*(Físico!P211)),0)</f>
        <v>0</v>
      </c>
      <c r="R211">
        <f>IFERROR((VLOOKUP($A211,delib,12,0)*(Físico!Q211)),0)</f>
        <v>0</v>
      </c>
      <c r="S211">
        <f>IFERROR((VLOOKUP($A211,delib,12,0)*(Físico!R211)),0)</f>
        <v>0</v>
      </c>
      <c r="T211">
        <f>IFERROR((VLOOKUP($A211,delib,12,0)*(Físico!S211)),0)</f>
        <v>0</v>
      </c>
      <c r="U211">
        <f>IFERROR((VLOOKUP($A211,delib,12,0)*(Físico!T211)),0)</f>
        <v>0</v>
      </c>
      <c r="V211">
        <f>IFERROR((VLOOKUP($A211,delib,12,0)*(Físico!U211)),0)</f>
        <v>0</v>
      </c>
      <c r="W211">
        <f>IFERROR((VLOOKUP($A211,delib,12,0)*(Físico!V211)),0)</f>
        <v>0</v>
      </c>
      <c r="X211">
        <f>IFERROR((VLOOKUP($A211,delib,12,0)*(Físico!W211)),0)</f>
        <v>0</v>
      </c>
      <c r="Y211">
        <f>IFERROR((VLOOKUP($A211,delib,12,0)*(Físico!X211)),0)</f>
        <v>0</v>
      </c>
      <c r="Z211">
        <f>IFERROR((VLOOKUP($A211,delib,12,0)*(Físico!Y211)),0)</f>
        <v>0</v>
      </c>
      <c r="AA211">
        <f>IFERROR((VLOOKUP($A211,delib,12,0)*(Físico!Z211)),0)</f>
        <v>0</v>
      </c>
      <c r="AB211">
        <f>IFERROR((VLOOKUP($A211,delib,12,0)*(Físico!AA211)),0)</f>
        <v>0</v>
      </c>
      <c r="AC211">
        <f>IFERROR((VLOOKUP($A211,delib,12,0)*(Físico!AB211)),0)</f>
        <v>0</v>
      </c>
      <c r="AD211">
        <f>IFERROR((VLOOKUP($A211,delib,12,0)*(Físico!AC211)),0)</f>
        <v>0</v>
      </c>
      <c r="AE211">
        <f>IFERROR((VLOOKUP($A211,delib,12,0)*(Físico!AD211)),0)</f>
        <v>0</v>
      </c>
      <c r="AF211">
        <f>IFERROR((VLOOKUP($A211,delib,12,0)*(Físico!AE211)),0)</f>
        <v>0</v>
      </c>
      <c r="AG211">
        <f>IFERROR((VLOOKUP($A211,delib,12,0)*(Físico!AF211)),0)</f>
        <v>0</v>
      </c>
      <c r="AH211">
        <f>IFERROR((VLOOKUP($A211,delib,12,0)*(Físico!AG211)),0)</f>
        <v>0</v>
      </c>
      <c r="AI211">
        <f>IFERROR((VLOOKUP($A211,delib,12,0)*(Físico!AH211)),0)</f>
        <v>0</v>
      </c>
      <c r="AJ211">
        <f>IFERROR((VLOOKUP($A211,delib,12,0)*(Físico!AI211)),0)</f>
        <v>0</v>
      </c>
      <c r="AK211">
        <f>IFERROR((VLOOKUP($A211,delib,12,0)*(Físico!AJ211)),0)</f>
        <v>0</v>
      </c>
      <c r="AL211">
        <f>IFERROR((VLOOKUP($A211,delib,12,0)*(Físico!AK211)),0)</f>
        <v>0</v>
      </c>
      <c r="AM211">
        <f>IFERROR((VLOOKUP($A211,delib,12,0)*(Físico!AL211)),0)</f>
        <v>0</v>
      </c>
      <c r="AN211" s="1">
        <f t="shared" si="7"/>
        <v>0</v>
      </c>
    </row>
    <row r="212" spans="1:40" x14ac:dyDescent="0.25">
      <c r="A212">
        <f t="shared" si="6"/>
        <v>412010100</v>
      </c>
      <c r="B212" t="s">
        <v>253</v>
      </c>
      <c r="C212">
        <f>IFERROR((VLOOKUP($A212,delib,12,0)*(Físico!B212)),0)</f>
        <v>0</v>
      </c>
      <c r="D212">
        <f>IFERROR((VLOOKUP($A212,delib,12,0)*(Físico!C212)),0)</f>
        <v>0</v>
      </c>
      <c r="E212">
        <f>IFERROR((VLOOKUP($A212,delib,12,0)*(Físico!D212)),0)</f>
        <v>0</v>
      </c>
      <c r="F212">
        <f>IFERROR((VLOOKUP($A212,delib,12,0)*(Físico!E212)),0)</f>
        <v>0</v>
      </c>
      <c r="G212">
        <f>IFERROR((VLOOKUP($A212,delib,12,0)*(Físico!F212)),0)</f>
        <v>0</v>
      </c>
      <c r="H212">
        <f>IFERROR((VLOOKUP($A212,delib,12,0)*(Físico!G212)),0)</f>
        <v>0</v>
      </c>
      <c r="I212">
        <f>IFERROR((VLOOKUP($A212,delib,12,0)*(Físico!H212)),0)</f>
        <v>0</v>
      </c>
      <c r="J212">
        <f>IFERROR((VLOOKUP($A212,delib,12,0)*(Físico!I212)),0)</f>
        <v>0</v>
      </c>
      <c r="K212">
        <f>IFERROR((VLOOKUP($A212,delib,12,0)*(Físico!J212)),0)</f>
        <v>0</v>
      </c>
      <c r="L212">
        <f>IFERROR((VLOOKUP($A212,delib,12,0)*(Físico!K212)),0)</f>
        <v>0</v>
      </c>
      <c r="M212">
        <f>IFERROR((VLOOKUP($A212,delib,12,0)*(Físico!L212)),0)</f>
        <v>0</v>
      </c>
      <c r="N212">
        <f>IFERROR((VLOOKUP($A212,delib,12,0)*(Físico!M212)),0)</f>
        <v>0</v>
      </c>
      <c r="O212">
        <f>IFERROR((VLOOKUP($A212,delib,12,0)*(Físico!N212)),0)</f>
        <v>0</v>
      </c>
      <c r="P212">
        <f>IFERROR((VLOOKUP($A212,delib,12,0)*(Físico!O212)),0)</f>
        <v>0</v>
      </c>
      <c r="Q212">
        <f>IFERROR((VLOOKUP($A212,delib,12,0)*(Físico!P212)),0)</f>
        <v>0</v>
      </c>
      <c r="R212">
        <f>IFERROR((VLOOKUP($A212,delib,12,0)*(Físico!Q212)),0)</f>
        <v>0</v>
      </c>
      <c r="S212">
        <f>IFERROR((VLOOKUP($A212,delib,12,0)*(Físico!R212)),0)</f>
        <v>0</v>
      </c>
      <c r="T212">
        <f>IFERROR((VLOOKUP($A212,delib,12,0)*(Físico!S212)),0)</f>
        <v>0</v>
      </c>
      <c r="U212">
        <f>IFERROR((VLOOKUP($A212,delib,12,0)*(Físico!T212)),0)</f>
        <v>0</v>
      </c>
      <c r="V212">
        <f>IFERROR((VLOOKUP($A212,delib,12,0)*(Físico!U212)),0)</f>
        <v>0</v>
      </c>
      <c r="W212">
        <f>IFERROR((VLOOKUP($A212,delib,12,0)*(Físico!V212)),0)</f>
        <v>0</v>
      </c>
      <c r="X212">
        <f>IFERROR((VLOOKUP($A212,delib,12,0)*(Físico!W212)),0)</f>
        <v>0</v>
      </c>
      <c r="Y212">
        <f>IFERROR((VLOOKUP($A212,delib,12,0)*(Físico!X212)),0)</f>
        <v>0</v>
      </c>
      <c r="Z212">
        <f>IFERROR((VLOOKUP($A212,delib,12,0)*(Físico!Y212)),0)</f>
        <v>0</v>
      </c>
      <c r="AA212">
        <f>IFERROR((VLOOKUP($A212,delib,12,0)*(Físico!Z212)),0)</f>
        <v>0</v>
      </c>
      <c r="AB212">
        <f>IFERROR((VLOOKUP($A212,delib,12,0)*(Físico!AA212)),0)</f>
        <v>0</v>
      </c>
      <c r="AC212">
        <f>IFERROR((VLOOKUP($A212,delib,12,0)*(Físico!AB212)),0)</f>
        <v>0</v>
      </c>
      <c r="AD212">
        <f>IFERROR((VLOOKUP($A212,delib,12,0)*(Físico!AC212)),0)</f>
        <v>0</v>
      </c>
      <c r="AE212">
        <f>IFERROR((VLOOKUP($A212,delib,12,0)*(Físico!AD212)),0)</f>
        <v>0</v>
      </c>
      <c r="AF212">
        <f>IFERROR((VLOOKUP($A212,delib,12,0)*(Físico!AE212)),0)</f>
        <v>0</v>
      </c>
      <c r="AG212">
        <f>IFERROR((VLOOKUP($A212,delib,12,0)*(Físico!AF212)),0)</f>
        <v>0</v>
      </c>
      <c r="AH212">
        <f>IFERROR((VLOOKUP($A212,delib,12,0)*(Físico!AG212)),0)</f>
        <v>0</v>
      </c>
      <c r="AI212">
        <f>IFERROR((VLOOKUP($A212,delib,12,0)*(Físico!AH212)),0)</f>
        <v>0</v>
      </c>
      <c r="AJ212">
        <f>IFERROR((VLOOKUP($A212,delib,12,0)*(Físico!AI212)),0)</f>
        <v>0</v>
      </c>
      <c r="AK212">
        <f>IFERROR((VLOOKUP($A212,delib,12,0)*(Físico!AJ212)),0)</f>
        <v>0</v>
      </c>
      <c r="AL212">
        <f>IFERROR((VLOOKUP($A212,delib,12,0)*(Físico!AK212)),0)</f>
        <v>0</v>
      </c>
      <c r="AM212">
        <f>IFERROR((VLOOKUP($A212,delib,12,0)*(Físico!AL212)),0)</f>
        <v>0</v>
      </c>
      <c r="AN212" s="1">
        <f t="shared" si="7"/>
        <v>0</v>
      </c>
    </row>
    <row r="213" spans="1:40" x14ac:dyDescent="0.25">
      <c r="A213">
        <f t="shared" si="6"/>
        <v>412010119</v>
      </c>
      <c r="B213" t="s">
        <v>254</v>
      </c>
      <c r="C213">
        <f>IFERROR((VLOOKUP($A213,delib,12,0)*(Físico!B213)),0)</f>
        <v>0</v>
      </c>
      <c r="D213">
        <f>IFERROR((VLOOKUP($A213,delib,12,0)*(Físico!C213)),0)</f>
        <v>0</v>
      </c>
      <c r="E213">
        <f>IFERROR((VLOOKUP($A213,delib,12,0)*(Físico!D213)),0)</f>
        <v>0</v>
      </c>
      <c r="F213">
        <f>IFERROR((VLOOKUP($A213,delib,12,0)*(Físico!E213)),0)</f>
        <v>0</v>
      </c>
      <c r="G213">
        <f>IFERROR((VLOOKUP($A213,delib,12,0)*(Físico!F213)),0)</f>
        <v>0</v>
      </c>
      <c r="H213">
        <f>IFERROR((VLOOKUP($A213,delib,12,0)*(Físico!G213)),0)</f>
        <v>0</v>
      </c>
      <c r="I213">
        <f>IFERROR((VLOOKUP($A213,delib,12,0)*(Físico!H213)),0)</f>
        <v>0</v>
      </c>
      <c r="J213">
        <f>IFERROR((VLOOKUP($A213,delib,12,0)*(Físico!I213)),0)</f>
        <v>0</v>
      </c>
      <c r="K213">
        <f>IFERROR((VLOOKUP($A213,delib,12,0)*(Físico!J213)),0)</f>
        <v>0</v>
      </c>
      <c r="L213">
        <f>IFERROR((VLOOKUP($A213,delib,12,0)*(Físico!K213)),0)</f>
        <v>0</v>
      </c>
      <c r="M213">
        <f>IFERROR((VLOOKUP($A213,delib,12,0)*(Físico!L213)),0)</f>
        <v>0</v>
      </c>
      <c r="N213">
        <f>IFERROR((VLOOKUP($A213,delib,12,0)*(Físico!M213)),0)</f>
        <v>0</v>
      </c>
      <c r="O213">
        <f>IFERROR((VLOOKUP($A213,delib,12,0)*(Físico!N213)),0)</f>
        <v>0</v>
      </c>
      <c r="P213">
        <f>IFERROR((VLOOKUP($A213,delib,12,0)*(Físico!O213)),0)</f>
        <v>0</v>
      </c>
      <c r="Q213">
        <f>IFERROR((VLOOKUP($A213,delib,12,0)*(Físico!P213)),0)</f>
        <v>0</v>
      </c>
      <c r="R213">
        <f>IFERROR((VLOOKUP($A213,delib,12,0)*(Físico!Q213)),0)</f>
        <v>0</v>
      </c>
      <c r="S213">
        <f>IFERROR((VLOOKUP($A213,delib,12,0)*(Físico!R213)),0)</f>
        <v>0</v>
      </c>
      <c r="T213">
        <f>IFERROR((VLOOKUP($A213,delib,12,0)*(Físico!S213)),0)</f>
        <v>0</v>
      </c>
      <c r="U213">
        <f>IFERROR((VLOOKUP($A213,delib,12,0)*(Físico!T213)),0)</f>
        <v>0</v>
      </c>
      <c r="V213">
        <f>IFERROR((VLOOKUP($A213,delib,12,0)*(Físico!U213)),0)</f>
        <v>0</v>
      </c>
      <c r="W213">
        <f>IFERROR((VLOOKUP($A213,delib,12,0)*(Físico!V213)),0)</f>
        <v>0</v>
      </c>
      <c r="X213">
        <f>IFERROR((VLOOKUP($A213,delib,12,0)*(Físico!W213)),0)</f>
        <v>0</v>
      </c>
      <c r="Y213">
        <f>IFERROR((VLOOKUP($A213,delib,12,0)*(Físico!X213)),0)</f>
        <v>0</v>
      </c>
      <c r="Z213">
        <f>IFERROR((VLOOKUP($A213,delib,12,0)*(Físico!Y213)),0)</f>
        <v>0</v>
      </c>
      <c r="AA213">
        <f>IFERROR((VLOOKUP($A213,delib,12,0)*(Físico!Z213)),0)</f>
        <v>0</v>
      </c>
      <c r="AB213">
        <f>IFERROR((VLOOKUP($A213,delib,12,0)*(Físico!AA213)),0)</f>
        <v>0</v>
      </c>
      <c r="AC213">
        <f>IFERROR((VLOOKUP($A213,delib,12,0)*(Físico!AB213)),0)</f>
        <v>0</v>
      </c>
      <c r="AD213">
        <f>IFERROR((VLOOKUP($A213,delib,12,0)*(Físico!AC213)),0)</f>
        <v>0</v>
      </c>
      <c r="AE213">
        <f>IFERROR((VLOOKUP($A213,delib,12,0)*(Físico!AD213)),0)</f>
        <v>0</v>
      </c>
      <c r="AF213">
        <f>IFERROR((VLOOKUP($A213,delib,12,0)*(Físico!AE213)),0)</f>
        <v>0</v>
      </c>
      <c r="AG213">
        <f>IFERROR((VLOOKUP($A213,delib,12,0)*(Físico!AF213)),0)</f>
        <v>0</v>
      </c>
      <c r="AH213">
        <f>IFERROR((VLOOKUP($A213,delib,12,0)*(Físico!AG213)),0)</f>
        <v>0</v>
      </c>
      <c r="AI213">
        <f>IFERROR((VLOOKUP($A213,delib,12,0)*(Físico!AH213)),0)</f>
        <v>0</v>
      </c>
      <c r="AJ213">
        <f>IFERROR((VLOOKUP($A213,delib,12,0)*(Físico!AI213)),0)</f>
        <v>0</v>
      </c>
      <c r="AK213">
        <f>IFERROR((VLOOKUP($A213,delib,12,0)*(Físico!AJ213)),0)</f>
        <v>0</v>
      </c>
      <c r="AL213">
        <f>IFERROR((VLOOKUP($A213,delib,12,0)*(Físico!AK213)),0)</f>
        <v>0</v>
      </c>
      <c r="AM213">
        <f>IFERROR((VLOOKUP($A213,delib,12,0)*(Físico!AL213)),0)</f>
        <v>0</v>
      </c>
      <c r="AN213" s="1">
        <f t="shared" si="7"/>
        <v>0</v>
      </c>
    </row>
    <row r="214" spans="1:40" x14ac:dyDescent="0.25">
      <c r="A214">
        <f t="shared" si="6"/>
        <v>412040115</v>
      </c>
      <c r="B214" t="s">
        <v>255</v>
      </c>
      <c r="C214">
        <f>IFERROR((VLOOKUP($A214,delib,12,0)*(Físico!B214)),0)</f>
        <v>0</v>
      </c>
      <c r="D214">
        <f>IFERROR((VLOOKUP($A214,delib,12,0)*(Físico!C214)),0)</f>
        <v>0</v>
      </c>
      <c r="E214">
        <f>IFERROR((VLOOKUP($A214,delib,12,0)*(Físico!D214)),0)</f>
        <v>0</v>
      </c>
      <c r="F214">
        <f>IFERROR((VLOOKUP($A214,delib,12,0)*(Físico!E214)),0)</f>
        <v>0</v>
      </c>
      <c r="G214">
        <f>IFERROR((VLOOKUP($A214,delib,12,0)*(Físico!F214)),0)</f>
        <v>0</v>
      </c>
      <c r="H214">
        <f>IFERROR((VLOOKUP($A214,delib,12,0)*(Físico!G214)),0)</f>
        <v>0</v>
      </c>
      <c r="I214">
        <f>IFERROR((VLOOKUP($A214,delib,12,0)*(Físico!H214)),0)</f>
        <v>0</v>
      </c>
      <c r="J214">
        <f>IFERROR((VLOOKUP($A214,delib,12,0)*(Físico!I214)),0)</f>
        <v>0</v>
      </c>
      <c r="K214">
        <f>IFERROR((VLOOKUP($A214,delib,12,0)*(Físico!J214)),0)</f>
        <v>0</v>
      </c>
      <c r="L214">
        <f>IFERROR((VLOOKUP($A214,delib,12,0)*(Físico!K214)),0)</f>
        <v>0</v>
      </c>
      <c r="M214">
        <f>IFERROR((VLOOKUP($A214,delib,12,0)*(Físico!L214)),0)</f>
        <v>0</v>
      </c>
      <c r="N214">
        <f>IFERROR((VLOOKUP($A214,delib,12,0)*(Físico!M214)),0)</f>
        <v>0</v>
      </c>
      <c r="O214">
        <f>IFERROR((VLOOKUP($A214,delib,12,0)*(Físico!N214)),0)</f>
        <v>0</v>
      </c>
      <c r="P214">
        <f>IFERROR((VLOOKUP($A214,delib,12,0)*(Físico!O214)),0)</f>
        <v>0</v>
      </c>
      <c r="Q214">
        <f>IFERROR((VLOOKUP($A214,delib,12,0)*(Físico!P214)),0)</f>
        <v>0</v>
      </c>
      <c r="R214">
        <f>IFERROR((VLOOKUP($A214,delib,12,0)*(Físico!Q214)),0)</f>
        <v>0</v>
      </c>
      <c r="S214">
        <f>IFERROR((VLOOKUP($A214,delib,12,0)*(Físico!R214)),0)</f>
        <v>0</v>
      </c>
      <c r="T214">
        <f>IFERROR((VLOOKUP($A214,delib,12,0)*(Físico!S214)),0)</f>
        <v>0</v>
      </c>
      <c r="U214">
        <f>IFERROR((VLOOKUP($A214,delib,12,0)*(Físico!T214)),0)</f>
        <v>0</v>
      </c>
      <c r="V214">
        <f>IFERROR((VLOOKUP($A214,delib,12,0)*(Físico!U214)),0)</f>
        <v>0</v>
      </c>
      <c r="W214">
        <f>IFERROR((VLOOKUP($A214,delib,12,0)*(Físico!V214)),0)</f>
        <v>0</v>
      </c>
      <c r="X214">
        <f>IFERROR((VLOOKUP($A214,delib,12,0)*(Físico!W214)),0)</f>
        <v>0</v>
      </c>
      <c r="Y214">
        <f>IFERROR((VLOOKUP($A214,delib,12,0)*(Físico!X214)),0)</f>
        <v>0</v>
      </c>
      <c r="Z214">
        <f>IFERROR((VLOOKUP($A214,delib,12,0)*(Físico!Y214)),0)</f>
        <v>0</v>
      </c>
      <c r="AA214">
        <f>IFERROR((VLOOKUP($A214,delib,12,0)*(Físico!Z214)),0)</f>
        <v>0</v>
      </c>
      <c r="AB214">
        <f>IFERROR((VLOOKUP($A214,delib,12,0)*(Físico!AA214)),0)</f>
        <v>0</v>
      </c>
      <c r="AC214">
        <f>IFERROR((VLOOKUP($A214,delib,12,0)*(Físico!AB214)),0)</f>
        <v>0</v>
      </c>
      <c r="AD214">
        <f>IFERROR((VLOOKUP($A214,delib,12,0)*(Físico!AC214)),0)</f>
        <v>0</v>
      </c>
      <c r="AE214">
        <f>IFERROR((VLOOKUP($A214,delib,12,0)*(Físico!AD214)),0)</f>
        <v>0</v>
      </c>
      <c r="AF214">
        <f>IFERROR((VLOOKUP($A214,delib,12,0)*(Físico!AE214)),0)</f>
        <v>0</v>
      </c>
      <c r="AG214">
        <f>IFERROR((VLOOKUP($A214,delib,12,0)*(Físico!AF214)),0)</f>
        <v>0</v>
      </c>
      <c r="AH214">
        <f>IFERROR((VLOOKUP($A214,delib,12,0)*(Físico!AG214)),0)</f>
        <v>0</v>
      </c>
      <c r="AI214">
        <f>IFERROR((VLOOKUP($A214,delib,12,0)*(Físico!AH214)),0)</f>
        <v>0</v>
      </c>
      <c r="AJ214">
        <f>IFERROR((VLOOKUP($A214,delib,12,0)*(Físico!AI214)),0)</f>
        <v>0</v>
      </c>
      <c r="AK214">
        <f>IFERROR((VLOOKUP($A214,delib,12,0)*(Físico!AJ214)),0)</f>
        <v>0</v>
      </c>
      <c r="AL214">
        <f>IFERROR((VLOOKUP($A214,delib,12,0)*(Físico!AK214)),0)</f>
        <v>0</v>
      </c>
      <c r="AM214">
        <f>IFERROR((VLOOKUP($A214,delib,12,0)*(Físico!AL214)),0)</f>
        <v>0</v>
      </c>
      <c r="AN214" s="1">
        <f t="shared" si="7"/>
        <v>0</v>
      </c>
    </row>
    <row r="215" spans="1:40" x14ac:dyDescent="0.25">
      <c r="A215">
        <f t="shared" si="6"/>
        <v>413040020</v>
      </c>
      <c r="B215" t="s">
        <v>256</v>
      </c>
      <c r="C215">
        <f>IFERROR((VLOOKUP($A215,delib,12,0)*(Físico!B215)),0)</f>
        <v>0</v>
      </c>
      <c r="D215">
        <f>IFERROR((VLOOKUP($A215,delib,12,0)*(Físico!C215)),0)</f>
        <v>0</v>
      </c>
      <c r="E215">
        <f>IFERROR((VLOOKUP($A215,delib,12,0)*(Físico!D215)),0)</f>
        <v>0</v>
      </c>
      <c r="F215">
        <f>IFERROR((VLOOKUP($A215,delib,12,0)*(Físico!E215)),0)</f>
        <v>0</v>
      </c>
      <c r="G215">
        <f>IFERROR((VLOOKUP($A215,delib,12,0)*(Físico!F215)),0)</f>
        <v>0</v>
      </c>
      <c r="H215">
        <f>IFERROR((VLOOKUP($A215,delib,12,0)*(Físico!G215)),0)</f>
        <v>0</v>
      </c>
      <c r="I215">
        <f>IFERROR((VLOOKUP($A215,delib,12,0)*(Físico!H215)),0)</f>
        <v>0</v>
      </c>
      <c r="J215">
        <f>IFERROR((VLOOKUP($A215,delib,12,0)*(Físico!I215)),0)</f>
        <v>0</v>
      </c>
      <c r="K215">
        <f>IFERROR((VLOOKUP($A215,delib,12,0)*(Físico!J215)),0)</f>
        <v>0</v>
      </c>
      <c r="L215">
        <f>IFERROR((VLOOKUP($A215,delib,12,0)*(Físico!K215)),0)</f>
        <v>0</v>
      </c>
      <c r="M215">
        <f>IFERROR((VLOOKUP($A215,delib,12,0)*(Físico!L215)),0)</f>
        <v>0</v>
      </c>
      <c r="N215">
        <f>IFERROR((VLOOKUP($A215,delib,12,0)*(Físico!M215)),0)</f>
        <v>0</v>
      </c>
      <c r="O215">
        <f>IFERROR((VLOOKUP($A215,delib,12,0)*(Físico!N215)),0)</f>
        <v>0</v>
      </c>
      <c r="P215">
        <f>IFERROR((VLOOKUP($A215,delib,12,0)*(Físico!O215)),0)</f>
        <v>0</v>
      </c>
      <c r="Q215">
        <f>IFERROR((VLOOKUP($A215,delib,12,0)*(Físico!P215)),0)</f>
        <v>0</v>
      </c>
      <c r="R215">
        <f>IFERROR((VLOOKUP($A215,delib,12,0)*(Físico!Q215)),0)</f>
        <v>0</v>
      </c>
      <c r="S215">
        <f>IFERROR((VLOOKUP($A215,delib,12,0)*(Físico!R215)),0)</f>
        <v>0</v>
      </c>
      <c r="T215">
        <f>IFERROR((VLOOKUP($A215,delib,12,0)*(Físico!S215)),0)</f>
        <v>0</v>
      </c>
      <c r="U215">
        <f>IFERROR((VLOOKUP($A215,delib,12,0)*(Físico!T215)),0)</f>
        <v>0</v>
      </c>
      <c r="V215">
        <f>IFERROR((VLOOKUP($A215,delib,12,0)*(Físico!U215)),0)</f>
        <v>0</v>
      </c>
      <c r="W215">
        <f>IFERROR((VLOOKUP($A215,delib,12,0)*(Físico!V215)),0)</f>
        <v>0</v>
      </c>
      <c r="X215">
        <f>IFERROR((VLOOKUP($A215,delib,12,0)*(Físico!W215)),0)</f>
        <v>0</v>
      </c>
      <c r="Y215">
        <f>IFERROR((VLOOKUP($A215,delib,12,0)*(Físico!X215)),0)</f>
        <v>0</v>
      </c>
      <c r="Z215">
        <f>IFERROR((VLOOKUP($A215,delib,12,0)*(Físico!Y215)),0)</f>
        <v>0</v>
      </c>
      <c r="AA215">
        <f>IFERROR((VLOOKUP($A215,delib,12,0)*(Físico!Z215)),0)</f>
        <v>0</v>
      </c>
      <c r="AB215">
        <f>IFERROR((VLOOKUP($A215,delib,12,0)*(Físico!AA215)),0)</f>
        <v>0</v>
      </c>
      <c r="AC215">
        <f>IFERROR((VLOOKUP($A215,delib,12,0)*(Físico!AB215)),0)</f>
        <v>0</v>
      </c>
      <c r="AD215">
        <f>IFERROR((VLOOKUP($A215,delib,12,0)*(Físico!AC215)),0)</f>
        <v>0</v>
      </c>
      <c r="AE215">
        <f>IFERROR((VLOOKUP($A215,delib,12,0)*(Físico!AD215)),0)</f>
        <v>0</v>
      </c>
      <c r="AF215">
        <f>IFERROR((VLOOKUP($A215,delib,12,0)*(Físico!AE215)),0)</f>
        <v>0</v>
      </c>
      <c r="AG215">
        <f>IFERROR((VLOOKUP($A215,delib,12,0)*(Físico!AF215)),0)</f>
        <v>0</v>
      </c>
      <c r="AH215">
        <f>IFERROR((VLOOKUP($A215,delib,12,0)*(Físico!AG215)),0)</f>
        <v>0</v>
      </c>
      <c r="AI215">
        <f>IFERROR((VLOOKUP($A215,delib,12,0)*(Físico!AH215)),0)</f>
        <v>0</v>
      </c>
      <c r="AJ215">
        <f>IFERROR((VLOOKUP($A215,delib,12,0)*(Físico!AI215)),0)</f>
        <v>0</v>
      </c>
      <c r="AK215">
        <f>IFERROR((VLOOKUP($A215,delib,12,0)*(Físico!AJ215)),0)</f>
        <v>0</v>
      </c>
      <c r="AL215">
        <f>IFERROR((VLOOKUP($A215,delib,12,0)*(Físico!AK215)),0)</f>
        <v>0</v>
      </c>
      <c r="AM215">
        <f>IFERROR((VLOOKUP($A215,delib,12,0)*(Físico!AL215)),0)</f>
        <v>0</v>
      </c>
      <c r="AN215" s="1">
        <f t="shared" si="7"/>
        <v>0</v>
      </c>
    </row>
    <row r="216" spans="1:40" x14ac:dyDescent="0.25">
      <c r="A216">
        <f t="shared" si="6"/>
        <v>413040194</v>
      </c>
      <c r="B216" t="s">
        <v>257</v>
      </c>
      <c r="C216">
        <f>IFERROR((VLOOKUP($A216,delib,12,0)*(Físico!B216)),0)</f>
        <v>0</v>
      </c>
      <c r="D216">
        <f>IFERROR((VLOOKUP($A216,delib,12,0)*(Físico!C216)),0)</f>
        <v>0</v>
      </c>
      <c r="E216">
        <f>IFERROR((VLOOKUP($A216,delib,12,0)*(Físico!D216)),0)</f>
        <v>0</v>
      </c>
      <c r="F216">
        <f>IFERROR((VLOOKUP($A216,delib,12,0)*(Físico!E216)),0)</f>
        <v>0</v>
      </c>
      <c r="G216">
        <f>IFERROR((VLOOKUP($A216,delib,12,0)*(Físico!F216)),0)</f>
        <v>0</v>
      </c>
      <c r="H216">
        <f>IFERROR((VLOOKUP($A216,delib,12,0)*(Físico!G216)),0)</f>
        <v>0</v>
      </c>
      <c r="I216">
        <f>IFERROR((VLOOKUP($A216,delib,12,0)*(Físico!H216)),0)</f>
        <v>0</v>
      </c>
      <c r="J216">
        <f>IFERROR((VLOOKUP($A216,delib,12,0)*(Físico!I216)),0)</f>
        <v>0</v>
      </c>
      <c r="K216">
        <f>IFERROR((VLOOKUP($A216,delib,12,0)*(Físico!J216)),0)</f>
        <v>0</v>
      </c>
      <c r="L216">
        <f>IFERROR((VLOOKUP($A216,delib,12,0)*(Físico!K216)),0)</f>
        <v>0</v>
      </c>
      <c r="M216">
        <f>IFERROR((VLOOKUP($A216,delib,12,0)*(Físico!L216)),0)</f>
        <v>0</v>
      </c>
      <c r="N216">
        <f>IFERROR((VLOOKUP($A216,delib,12,0)*(Físico!M216)),0)</f>
        <v>0</v>
      </c>
      <c r="O216">
        <f>IFERROR((VLOOKUP($A216,delib,12,0)*(Físico!N216)),0)</f>
        <v>0</v>
      </c>
      <c r="P216">
        <f>IFERROR((VLOOKUP($A216,delib,12,0)*(Físico!O216)),0)</f>
        <v>0</v>
      </c>
      <c r="Q216">
        <f>IFERROR((VLOOKUP($A216,delib,12,0)*(Físico!P216)),0)</f>
        <v>0</v>
      </c>
      <c r="R216">
        <f>IFERROR((VLOOKUP($A216,delib,12,0)*(Físico!Q216)),0)</f>
        <v>0</v>
      </c>
      <c r="S216">
        <f>IFERROR((VLOOKUP($A216,delib,12,0)*(Físico!R216)),0)</f>
        <v>0</v>
      </c>
      <c r="T216">
        <f>IFERROR((VLOOKUP($A216,delib,12,0)*(Físico!S216)),0)</f>
        <v>0</v>
      </c>
      <c r="U216">
        <f>IFERROR((VLOOKUP($A216,delib,12,0)*(Físico!T216)),0)</f>
        <v>0</v>
      </c>
      <c r="V216">
        <f>IFERROR((VLOOKUP($A216,delib,12,0)*(Físico!U216)),0)</f>
        <v>0</v>
      </c>
      <c r="W216">
        <f>IFERROR((VLOOKUP($A216,delib,12,0)*(Físico!V216)),0)</f>
        <v>0</v>
      </c>
      <c r="X216">
        <f>IFERROR((VLOOKUP($A216,delib,12,0)*(Físico!W216)),0)</f>
        <v>0</v>
      </c>
      <c r="Y216">
        <f>IFERROR((VLOOKUP($A216,delib,12,0)*(Físico!X216)),0)</f>
        <v>0</v>
      </c>
      <c r="Z216">
        <f>IFERROR((VLOOKUP($A216,delib,12,0)*(Físico!Y216)),0)</f>
        <v>0</v>
      </c>
      <c r="AA216">
        <f>IFERROR((VLOOKUP($A216,delib,12,0)*(Físico!Z216)),0)</f>
        <v>0</v>
      </c>
      <c r="AB216">
        <f>IFERROR((VLOOKUP($A216,delib,12,0)*(Físico!AA216)),0)</f>
        <v>0</v>
      </c>
      <c r="AC216">
        <f>IFERROR((VLOOKUP($A216,delib,12,0)*(Físico!AB216)),0)</f>
        <v>0</v>
      </c>
      <c r="AD216">
        <f>IFERROR((VLOOKUP($A216,delib,12,0)*(Físico!AC216)),0)</f>
        <v>0</v>
      </c>
      <c r="AE216">
        <f>IFERROR((VLOOKUP($A216,delib,12,0)*(Físico!AD216)),0)</f>
        <v>0</v>
      </c>
      <c r="AF216">
        <f>IFERROR((VLOOKUP($A216,delib,12,0)*(Físico!AE216)),0)</f>
        <v>0</v>
      </c>
      <c r="AG216">
        <f>IFERROR((VLOOKUP($A216,delib,12,0)*(Físico!AF216)),0)</f>
        <v>0</v>
      </c>
      <c r="AH216">
        <f>IFERROR((VLOOKUP($A216,delib,12,0)*(Físico!AG216)),0)</f>
        <v>0</v>
      </c>
      <c r="AI216">
        <f>IFERROR((VLOOKUP($A216,delib,12,0)*(Físico!AH216)),0)</f>
        <v>0</v>
      </c>
      <c r="AJ216">
        <f>IFERROR((VLOOKUP($A216,delib,12,0)*(Físico!AI216)),0)</f>
        <v>0</v>
      </c>
      <c r="AK216">
        <f>IFERROR((VLOOKUP($A216,delib,12,0)*(Físico!AJ216)),0)</f>
        <v>0</v>
      </c>
      <c r="AL216">
        <f>IFERROR((VLOOKUP($A216,delib,12,0)*(Físico!AK216)),0)</f>
        <v>0</v>
      </c>
      <c r="AM216">
        <f>IFERROR((VLOOKUP($A216,delib,12,0)*(Físico!AL216)),0)</f>
        <v>0</v>
      </c>
      <c r="AN216" s="1">
        <f t="shared" si="7"/>
        <v>0</v>
      </c>
    </row>
    <row r="217" spans="1:40" x14ac:dyDescent="0.25">
      <c r="A217">
        <f t="shared" si="6"/>
        <v>413040208</v>
      </c>
      <c r="B217" t="s">
        <v>258</v>
      </c>
      <c r="C217">
        <f>IFERROR((VLOOKUP($A217,delib,12,0)*(Físico!B217)),0)</f>
        <v>0</v>
      </c>
      <c r="D217">
        <f>IFERROR((VLOOKUP($A217,delib,12,0)*(Físico!C217)),0)</f>
        <v>0</v>
      </c>
      <c r="E217">
        <f>IFERROR((VLOOKUP($A217,delib,12,0)*(Físico!D217)),0)</f>
        <v>0</v>
      </c>
      <c r="F217">
        <f>IFERROR((VLOOKUP($A217,delib,12,0)*(Físico!E217)),0)</f>
        <v>0</v>
      </c>
      <c r="G217">
        <f>IFERROR((VLOOKUP($A217,delib,12,0)*(Físico!F217)),0)</f>
        <v>0</v>
      </c>
      <c r="H217">
        <f>IFERROR((VLOOKUP($A217,delib,12,0)*(Físico!G217)),0)</f>
        <v>0</v>
      </c>
      <c r="I217">
        <f>IFERROR((VLOOKUP($A217,delib,12,0)*(Físico!H217)),0)</f>
        <v>0</v>
      </c>
      <c r="J217">
        <f>IFERROR((VLOOKUP($A217,delib,12,0)*(Físico!I217)),0)</f>
        <v>0</v>
      </c>
      <c r="K217">
        <f>IFERROR((VLOOKUP($A217,delib,12,0)*(Físico!J217)),0)</f>
        <v>0</v>
      </c>
      <c r="L217">
        <f>IFERROR((VLOOKUP($A217,delib,12,0)*(Físico!K217)),0)</f>
        <v>0</v>
      </c>
      <c r="M217">
        <f>IFERROR((VLOOKUP($A217,delib,12,0)*(Físico!L217)),0)</f>
        <v>0</v>
      </c>
      <c r="N217">
        <f>IFERROR((VLOOKUP($A217,delib,12,0)*(Físico!M217)),0)</f>
        <v>0</v>
      </c>
      <c r="O217">
        <f>IFERROR((VLOOKUP($A217,delib,12,0)*(Físico!N217)),0)</f>
        <v>0</v>
      </c>
      <c r="P217">
        <f>IFERROR((VLOOKUP($A217,delib,12,0)*(Físico!O217)),0)</f>
        <v>0</v>
      </c>
      <c r="Q217">
        <f>IFERROR((VLOOKUP($A217,delib,12,0)*(Físico!P217)),0)</f>
        <v>0</v>
      </c>
      <c r="R217">
        <f>IFERROR((VLOOKUP($A217,delib,12,0)*(Físico!Q217)),0)</f>
        <v>0</v>
      </c>
      <c r="S217">
        <f>IFERROR((VLOOKUP($A217,delib,12,0)*(Físico!R217)),0)</f>
        <v>0</v>
      </c>
      <c r="T217">
        <f>IFERROR((VLOOKUP($A217,delib,12,0)*(Físico!S217)),0)</f>
        <v>0</v>
      </c>
      <c r="U217">
        <f>IFERROR((VLOOKUP($A217,delib,12,0)*(Físico!T217)),0)</f>
        <v>0</v>
      </c>
      <c r="V217">
        <f>IFERROR((VLOOKUP($A217,delib,12,0)*(Físico!U217)),0)</f>
        <v>0</v>
      </c>
      <c r="W217">
        <f>IFERROR((VLOOKUP($A217,delib,12,0)*(Físico!V217)),0)</f>
        <v>0</v>
      </c>
      <c r="X217">
        <f>IFERROR((VLOOKUP($A217,delib,12,0)*(Físico!W217)),0)</f>
        <v>0</v>
      </c>
      <c r="Y217">
        <f>IFERROR((VLOOKUP($A217,delib,12,0)*(Físico!X217)),0)</f>
        <v>0</v>
      </c>
      <c r="Z217">
        <f>IFERROR((VLOOKUP($A217,delib,12,0)*(Físico!Y217)),0)</f>
        <v>0</v>
      </c>
      <c r="AA217">
        <f>IFERROR((VLOOKUP($A217,delib,12,0)*(Físico!Z217)),0)</f>
        <v>0</v>
      </c>
      <c r="AB217">
        <f>IFERROR((VLOOKUP($A217,delib,12,0)*(Físico!AA217)),0)</f>
        <v>0</v>
      </c>
      <c r="AC217">
        <f>IFERROR((VLOOKUP($A217,delib,12,0)*(Físico!AB217)),0)</f>
        <v>0</v>
      </c>
      <c r="AD217">
        <f>IFERROR((VLOOKUP($A217,delib,12,0)*(Físico!AC217)),0)</f>
        <v>0</v>
      </c>
      <c r="AE217">
        <f>IFERROR((VLOOKUP($A217,delib,12,0)*(Físico!AD217)),0)</f>
        <v>0</v>
      </c>
      <c r="AF217">
        <f>IFERROR((VLOOKUP($A217,delib,12,0)*(Físico!AE217)),0)</f>
        <v>0</v>
      </c>
      <c r="AG217">
        <f>IFERROR((VLOOKUP($A217,delib,12,0)*(Físico!AF217)),0)</f>
        <v>0</v>
      </c>
      <c r="AH217">
        <f>IFERROR((VLOOKUP($A217,delib,12,0)*(Físico!AG217)),0)</f>
        <v>0</v>
      </c>
      <c r="AI217">
        <f>IFERROR((VLOOKUP($A217,delib,12,0)*(Físico!AH217)),0)</f>
        <v>0</v>
      </c>
      <c r="AJ217">
        <f>IFERROR((VLOOKUP($A217,delib,12,0)*(Físico!AI217)),0)</f>
        <v>0</v>
      </c>
      <c r="AK217">
        <f>IFERROR((VLOOKUP($A217,delib,12,0)*(Físico!AJ217)),0)</f>
        <v>0</v>
      </c>
      <c r="AL217">
        <f>IFERROR((VLOOKUP($A217,delib,12,0)*(Físico!AK217)),0)</f>
        <v>0</v>
      </c>
      <c r="AM217">
        <f>IFERROR((VLOOKUP($A217,delib,12,0)*(Físico!AL217)),0)</f>
        <v>0</v>
      </c>
      <c r="AN217" s="1">
        <f t="shared" si="7"/>
        <v>0</v>
      </c>
    </row>
    <row r="218" spans="1:40" x14ac:dyDescent="0.25">
      <c r="A218">
        <f t="shared" si="6"/>
        <v>414010329</v>
      </c>
      <c r="B218" t="s">
        <v>259</v>
      </c>
      <c r="C218">
        <f>IFERROR((VLOOKUP($A218,delib,12,0)*(Físico!B218)),0)</f>
        <v>0</v>
      </c>
      <c r="D218">
        <f>IFERROR((VLOOKUP($A218,delib,12,0)*(Físico!C218)),0)</f>
        <v>0</v>
      </c>
      <c r="E218">
        <f>IFERROR((VLOOKUP($A218,delib,12,0)*(Físico!D218)),0)</f>
        <v>0</v>
      </c>
      <c r="F218">
        <f>IFERROR((VLOOKUP($A218,delib,12,0)*(Físico!E218)),0)</f>
        <v>0</v>
      </c>
      <c r="G218">
        <f>IFERROR((VLOOKUP($A218,delib,12,0)*(Físico!F218)),0)</f>
        <v>0</v>
      </c>
      <c r="H218">
        <f>IFERROR((VLOOKUP($A218,delib,12,0)*(Físico!G218)),0)</f>
        <v>0</v>
      </c>
      <c r="I218">
        <f>IFERROR((VLOOKUP($A218,delib,12,0)*(Físico!H218)),0)</f>
        <v>0</v>
      </c>
      <c r="J218">
        <f>IFERROR((VLOOKUP($A218,delib,12,0)*(Físico!I218)),0)</f>
        <v>0</v>
      </c>
      <c r="K218">
        <f>IFERROR((VLOOKUP($A218,delib,12,0)*(Físico!J218)),0)</f>
        <v>0</v>
      </c>
      <c r="L218">
        <f>IFERROR((VLOOKUP($A218,delib,12,0)*(Físico!K218)),0)</f>
        <v>0</v>
      </c>
      <c r="M218">
        <f>IFERROR((VLOOKUP($A218,delib,12,0)*(Físico!L218)),0)</f>
        <v>0</v>
      </c>
      <c r="N218">
        <f>IFERROR((VLOOKUP($A218,delib,12,0)*(Físico!M218)),0)</f>
        <v>0</v>
      </c>
      <c r="O218">
        <f>IFERROR((VLOOKUP($A218,delib,12,0)*(Físico!N218)),0)</f>
        <v>0</v>
      </c>
      <c r="P218">
        <f>IFERROR((VLOOKUP($A218,delib,12,0)*(Físico!O218)),0)</f>
        <v>0</v>
      </c>
      <c r="Q218">
        <f>IFERROR((VLOOKUP($A218,delib,12,0)*(Físico!P218)),0)</f>
        <v>0</v>
      </c>
      <c r="R218">
        <f>IFERROR((VLOOKUP($A218,delib,12,0)*(Físico!Q218)),0)</f>
        <v>0</v>
      </c>
      <c r="S218">
        <f>IFERROR((VLOOKUP($A218,delib,12,0)*(Físico!R218)),0)</f>
        <v>0</v>
      </c>
      <c r="T218">
        <f>IFERROR((VLOOKUP($A218,delib,12,0)*(Físico!S218)),0)</f>
        <v>0</v>
      </c>
      <c r="U218">
        <f>IFERROR((VLOOKUP($A218,delib,12,0)*(Físico!T218)),0)</f>
        <v>0</v>
      </c>
      <c r="V218">
        <f>IFERROR((VLOOKUP($A218,delib,12,0)*(Físico!U218)),0)</f>
        <v>0</v>
      </c>
      <c r="W218">
        <f>IFERROR((VLOOKUP($A218,delib,12,0)*(Físico!V218)),0)</f>
        <v>0</v>
      </c>
      <c r="X218">
        <f>IFERROR((VLOOKUP($A218,delib,12,0)*(Físico!W218)),0)</f>
        <v>0</v>
      </c>
      <c r="Y218">
        <f>IFERROR((VLOOKUP($A218,delib,12,0)*(Físico!X218)),0)</f>
        <v>0</v>
      </c>
      <c r="Z218">
        <f>IFERROR((VLOOKUP($A218,delib,12,0)*(Físico!Y218)),0)</f>
        <v>0</v>
      </c>
      <c r="AA218">
        <f>IFERROR((VLOOKUP($A218,delib,12,0)*(Físico!Z218)),0)</f>
        <v>0</v>
      </c>
      <c r="AB218">
        <f>IFERROR((VLOOKUP($A218,delib,12,0)*(Físico!AA218)),0)</f>
        <v>0</v>
      </c>
      <c r="AC218">
        <f>IFERROR((VLOOKUP($A218,delib,12,0)*(Físico!AB218)),0)</f>
        <v>0</v>
      </c>
      <c r="AD218">
        <f>IFERROR((VLOOKUP($A218,delib,12,0)*(Físico!AC218)),0)</f>
        <v>0</v>
      </c>
      <c r="AE218">
        <f>IFERROR((VLOOKUP($A218,delib,12,0)*(Físico!AD218)),0)</f>
        <v>0</v>
      </c>
      <c r="AF218">
        <f>IFERROR((VLOOKUP($A218,delib,12,0)*(Físico!AE218)),0)</f>
        <v>0</v>
      </c>
      <c r="AG218">
        <f>IFERROR((VLOOKUP($A218,delib,12,0)*(Físico!AF218)),0)</f>
        <v>0</v>
      </c>
      <c r="AH218">
        <f>IFERROR((VLOOKUP($A218,delib,12,0)*(Físico!AG218)),0)</f>
        <v>0</v>
      </c>
      <c r="AI218">
        <f>IFERROR((VLOOKUP($A218,delib,12,0)*(Físico!AH218)),0)</f>
        <v>0</v>
      </c>
      <c r="AJ218">
        <f>IFERROR((VLOOKUP($A218,delib,12,0)*(Físico!AI218)),0)</f>
        <v>0</v>
      </c>
      <c r="AK218">
        <f>IFERROR((VLOOKUP($A218,delib,12,0)*(Físico!AJ218)),0)</f>
        <v>0</v>
      </c>
      <c r="AL218">
        <f>IFERROR((VLOOKUP($A218,delib,12,0)*(Físico!AK218)),0)</f>
        <v>0</v>
      </c>
      <c r="AM218">
        <f>IFERROR((VLOOKUP($A218,delib,12,0)*(Físico!AL218)),0)</f>
        <v>0</v>
      </c>
      <c r="AN218" s="1">
        <f t="shared" si="7"/>
        <v>0</v>
      </c>
    </row>
    <row r="219" spans="1:40" x14ac:dyDescent="0.25">
      <c r="A219">
        <f t="shared" si="6"/>
        <v>414020413</v>
      </c>
      <c r="B219" t="s">
        <v>260</v>
      </c>
      <c r="C219">
        <f>IFERROR((VLOOKUP($A219,delib,12,0)*(Físico!B219)),0)</f>
        <v>0</v>
      </c>
      <c r="D219">
        <f>IFERROR((VLOOKUP($A219,delib,12,0)*(Físico!C219)),0)</f>
        <v>0</v>
      </c>
      <c r="E219">
        <f>IFERROR((VLOOKUP($A219,delib,12,0)*(Físico!D219)),0)</f>
        <v>0</v>
      </c>
      <c r="F219">
        <f>IFERROR((VLOOKUP($A219,delib,12,0)*(Físico!E219)),0)</f>
        <v>0</v>
      </c>
      <c r="G219">
        <f>IFERROR((VLOOKUP($A219,delib,12,0)*(Físico!F219)),0)</f>
        <v>0</v>
      </c>
      <c r="H219">
        <f>IFERROR((VLOOKUP($A219,delib,12,0)*(Físico!G219)),0)</f>
        <v>0</v>
      </c>
      <c r="I219">
        <f>IFERROR((VLOOKUP($A219,delib,12,0)*(Físico!H219)),0)</f>
        <v>0</v>
      </c>
      <c r="J219">
        <f>IFERROR((VLOOKUP($A219,delib,12,0)*(Físico!I219)),0)</f>
        <v>0</v>
      </c>
      <c r="K219">
        <f>IFERROR((VLOOKUP($A219,delib,12,0)*(Físico!J219)),0)</f>
        <v>0</v>
      </c>
      <c r="L219">
        <f>IFERROR((VLOOKUP($A219,delib,12,0)*(Físico!K219)),0)</f>
        <v>0</v>
      </c>
      <c r="M219">
        <f>IFERROR((VLOOKUP($A219,delib,12,0)*(Físico!L219)),0)</f>
        <v>0</v>
      </c>
      <c r="N219">
        <f>IFERROR((VLOOKUP($A219,delib,12,0)*(Físico!M219)),0)</f>
        <v>0</v>
      </c>
      <c r="O219">
        <f>IFERROR((VLOOKUP($A219,delib,12,0)*(Físico!N219)),0)</f>
        <v>0</v>
      </c>
      <c r="P219">
        <f>IFERROR((VLOOKUP($A219,delib,12,0)*(Físico!O219)),0)</f>
        <v>0</v>
      </c>
      <c r="Q219">
        <f>IFERROR((VLOOKUP($A219,delib,12,0)*(Físico!P219)),0)</f>
        <v>0</v>
      </c>
      <c r="R219">
        <f>IFERROR((VLOOKUP($A219,delib,12,0)*(Físico!Q219)),0)</f>
        <v>0</v>
      </c>
      <c r="S219">
        <f>IFERROR((VLOOKUP($A219,delib,12,0)*(Físico!R219)),0)</f>
        <v>0</v>
      </c>
      <c r="T219">
        <f>IFERROR((VLOOKUP($A219,delib,12,0)*(Físico!S219)),0)</f>
        <v>0</v>
      </c>
      <c r="U219">
        <f>IFERROR((VLOOKUP($A219,delib,12,0)*(Físico!T219)),0)</f>
        <v>0</v>
      </c>
      <c r="V219">
        <f>IFERROR((VLOOKUP($A219,delib,12,0)*(Físico!U219)),0)</f>
        <v>0</v>
      </c>
      <c r="W219">
        <f>IFERROR((VLOOKUP($A219,delib,12,0)*(Físico!V219)),0)</f>
        <v>0</v>
      </c>
      <c r="X219">
        <f>IFERROR((VLOOKUP($A219,delib,12,0)*(Físico!W219)),0)</f>
        <v>0</v>
      </c>
      <c r="Y219">
        <f>IFERROR((VLOOKUP($A219,delib,12,0)*(Físico!X219)),0)</f>
        <v>0</v>
      </c>
      <c r="Z219">
        <f>IFERROR((VLOOKUP($A219,delib,12,0)*(Físico!Y219)),0)</f>
        <v>0</v>
      </c>
      <c r="AA219">
        <f>IFERROR((VLOOKUP($A219,delib,12,0)*(Físico!Z219)),0)</f>
        <v>0</v>
      </c>
      <c r="AB219">
        <f>IFERROR((VLOOKUP($A219,delib,12,0)*(Físico!AA219)),0)</f>
        <v>0</v>
      </c>
      <c r="AC219">
        <f>IFERROR((VLOOKUP($A219,delib,12,0)*(Físico!AB219)),0)</f>
        <v>0</v>
      </c>
      <c r="AD219">
        <f>IFERROR((VLOOKUP($A219,delib,12,0)*(Físico!AC219)),0)</f>
        <v>0</v>
      </c>
      <c r="AE219">
        <f>IFERROR((VLOOKUP($A219,delib,12,0)*(Físico!AD219)),0)</f>
        <v>0</v>
      </c>
      <c r="AF219">
        <f>IFERROR((VLOOKUP($A219,delib,12,0)*(Físico!AE219)),0)</f>
        <v>0</v>
      </c>
      <c r="AG219">
        <f>IFERROR((VLOOKUP($A219,delib,12,0)*(Físico!AF219)),0)</f>
        <v>0</v>
      </c>
      <c r="AH219">
        <f>IFERROR((VLOOKUP($A219,delib,12,0)*(Físico!AG219)),0)</f>
        <v>0</v>
      </c>
      <c r="AI219">
        <f>IFERROR((VLOOKUP($A219,delib,12,0)*(Físico!AH219)),0)</f>
        <v>0</v>
      </c>
      <c r="AJ219">
        <f>IFERROR((VLOOKUP($A219,delib,12,0)*(Físico!AI219)),0)</f>
        <v>0</v>
      </c>
      <c r="AK219">
        <f>IFERROR((VLOOKUP($A219,delib,12,0)*(Físico!AJ219)),0)</f>
        <v>0</v>
      </c>
      <c r="AL219">
        <f>IFERROR((VLOOKUP($A219,delib,12,0)*(Físico!AK219)),0)</f>
        <v>0</v>
      </c>
      <c r="AM219">
        <f>IFERROR((VLOOKUP($A219,delib,12,0)*(Físico!AL219)),0)</f>
        <v>0</v>
      </c>
      <c r="AN219" s="1">
        <f t="shared" si="7"/>
        <v>0</v>
      </c>
    </row>
    <row r="220" spans="1:40" x14ac:dyDescent="0.25">
      <c r="A220">
        <f t="shared" si="6"/>
        <v>415010012</v>
      </c>
      <c r="B220" t="s">
        <v>261</v>
      </c>
      <c r="C220">
        <f>IFERROR((VLOOKUP($A220,delib,12,0)*(Físico!B220)),0)</f>
        <v>0</v>
      </c>
      <c r="D220">
        <f>IFERROR((VLOOKUP($A220,delib,12,0)*(Físico!C220)),0)</f>
        <v>0</v>
      </c>
      <c r="E220">
        <f>IFERROR((VLOOKUP($A220,delib,12,0)*(Físico!D220)),0)</f>
        <v>0</v>
      </c>
      <c r="F220">
        <f>IFERROR((VLOOKUP($A220,delib,12,0)*(Físico!E220)),0)</f>
        <v>0</v>
      </c>
      <c r="G220">
        <f>IFERROR((VLOOKUP($A220,delib,12,0)*(Físico!F220)),0)</f>
        <v>0</v>
      </c>
      <c r="H220">
        <f>IFERROR((VLOOKUP($A220,delib,12,0)*(Físico!G220)),0)</f>
        <v>0</v>
      </c>
      <c r="I220">
        <f>IFERROR((VLOOKUP($A220,delib,12,0)*(Físico!H220)),0)</f>
        <v>0</v>
      </c>
      <c r="J220">
        <f>IFERROR((VLOOKUP($A220,delib,12,0)*(Físico!I220)),0)</f>
        <v>0</v>
      </c>
      <c r="K220">
        <f>IFERROR((VLOOKUP($A220,delib,12,0)*(Físico!J220)),0)</f>
        <v>0</v>
      </c>
      <c r="L220">
        <f>IFERROR((VLOOKUP($A220,delib,12,0)*(Físico!K220)),0)</f>
        <v>0</v>
      </c>
      <c r="M220">
        <f>IFERROR((VLOOKUP($A220,delib,12,0)*(Físico!L220)),0)</f>
        <v>0</v>
      </c>
      <c r="N220">
        <f>IFERROR((VLOOKUP($A220,delib,12,0)*(Físico!M220)),0)</f>
        <v>0</v>
      </c>
      <c r="O220">
        <f>IFERROR((VLOOKUP($A220,delib,12,0)*(Físico!N220)),0)</f>
        <v>0</v>
      </c>
      <c r="P220">
        <f>IFERROR((VLOOKUP($A220,delib,12,0)*(Físico!O220)),0)</f>
        <v>0</v>
      </c>
      <c r="Q220">
        <f>IFERROR((VLOOKUP($A220,delib,12,0)*(Físico!P220)),0)</f>
        <v>0</v>
      </c>
      <c r="R220">
        <f>IFERROR((VLOOKUP($A220,delib,12,0)*(Físico!Q220)),0)</f>
        <v>0</v>
      </c>
      <c r="S220">
        <f>IFERROR((VLOOKUP($A220,delib,12,0)*(Físico!R220)),0)</f>
        <v>0</v>
      </c>
      <c r="T220">
        <f>IFERROR((VLOOKUP($A220,delib,12,0)*(Físico!S220)),0)</f>
        <v>0</v>
      </c>
      <c r="U220">
        <f>IFERROR((VLOOKUP($A220,delib,12,0)*(Físico!T220)),0)</f>
        <v>0</v>
      </c>
      <c r="V220">
        <f>IFERROR((VLOOKUP($A220,delib,12,0)*(Físico!U220)),0)</f>
        <v>0</v>
      </c>
      <c r="W220">
        <f>IFERROR((VLOOKUP($A220,delib,12,0)*(Físico!V220)),0)</f>
        <v>0</v>
      </c>
      <c r="X220">
        <f>IFERROR((VLOOKUP($A220,delib,12,0)*(Físico!W220)),0)</f>
        <v>0</v>
      </c>
      <c r="Y220">
        <f>IFERROR((VLOOKUP($A220,delib,12,0)*(Físico!X220)),0)</f>
        <v>0</v>
      </c>
      <c r="Z220">
        <f>IFERROR((VLOOKUP($A220,delib,12,0)*(Físico!Y220)),0)</f>
        <v>0</v>
      </c>
      <c r="AA220">
        <f>IFERROR((VLOOKUP($A220,delib,12,0)*(Físico!Z220)),0)</f>
        <v>0</v>
      </c>
      <c r="AB220">
        <f>IFERROR((VLOOKUP($A220,delib,12,0)*(Físico!AA220)),0)</f>
        <v>0</v>
      </c>
      <c r="AC220">
        <f>IFERROR((VLOOKUP($A220,delib,12,0)*(Físico!AB220)),0)</f>
        <v>0</v>
      </c>
      <c r="AD220">
        <f>IFERROR((VLOOKUP($A220,delib,12,0)*(Físico!AC220)),0)</f>
        <v>0</v>
      </c>
      <c r="AE220">
        <f>IFERROR((VLOOKUP($A220,delib,12,0)*(Físico!AD220)),0)</f>
        <v>0</v>
      </c>
      <c r="AF220">
        <f>IFERROR((VLOOKUP($A220,delib,12,0)*(Físico!AE220)),0)</f>
        <v>0</v>
      </c>
      <c r="AG220">
        <f>IFERROR((VLOOKUP($A220,delib,12,0)*(Físico!AF220)),0)</f>
        <v>0</v>
      </c>
      <c r="AH220">
        <f>IFERROR((VLOOKUP($A220,delib,12,0)*(Físico!AG220)),0)</f>
        <v>0</v>
      </c>
      <c r="AI220">
        <f>IFERROR((VLOOKUP($A220,delib,12,0)*(Físico!AH220)),0)</f>
        <v>0</v>
      </c>
      <c r="AJ220">
        <f>IFERROR((VLOOKUP($A220,delib,12,0)*(Físico!AI220)),0)</f>
        <v>0</v>
      </c>
      <c r="AK220">
        <f>IFERROR((VLOOKUP($A220,delib,12,0)*(Físico!AJ220)),0)</f>
        <v>0</v>
      </c>
      <c r="AL220">
        <f>IFERROR((VLOOKUP($A220,delib,12,0)*(Físico!AK220)),0)</f>
        <v>0</v>
      </c>
      <c r="AM220">
        <f>IFERROR((VLOOKUP($A220,delib,12,0)*(Físico!AL220)),0)</f>
        <v>0</v>
      </c>
      <c r="AN220" s="1">
        <f t="shared" si="7"/>
        <v>0</v>
      </c>
    </row>
    <row r="221" spans="1:40" x14ac:dyDescent="0.25">
      <c r="A221">
        <f t="shared" si="6"/>
        <v>415020034</v>
      </c>
      <c r="B221" t="s">
        <v>262</v>
      </c>
      <c r="C221">
        <f>IFERROR((VLOOKUP($A221,delib,12,0)*(Físico!B221)),0)</f>
        <v>0</v>
      </c>
      <c r="D221">
        <f>IFERROR((VLOOKUP($A221,delib,12,0)*(Físico!C221)),0)</f>
        <v>0</v>
      </c>
      <c r="E221">
        <f>IFERROR((VLOOKUP($A221,delib,12,0)*(Físico!D221)),0)</f>
        <v>0</v>
      </c>
      <c r="F221">
        <f>IFERROR((VLOOKUP($A221,delib,12,0)*(Físico!E221)),0)</f>
        <v>0</v>
      </c>
      <c r="G221">
        <f>IFERROR((VLOOKUP($A221,delib,12,0)*(Físico!F221)),0)</f>
        <v>0</v>
      </c>
      <c r="H221">
        <f>IFERROR((VLOOKUP($A221,delib,12,0)*(Físico!G221)),0)</f>
        <v>0</v>
      </c>
      <c r="I221">
        <f>IFERROR((VLOOKUP($A221,delib,12,0)*(Físico!H221)),0)</f>
        <v>0</v>
      </c>
      <c r="J221">
        <f>IFERROR((VLOOKUP($A221,delib,12,0)*(Físico!I221)),0)</f>
        <v>0</v>
      </c>
      <c r="K221">
        <f>IFERROR((VLOOKUP($A221,delib,12,0)*(Físico!J221)),0)</f>
        <v>0</v>
      </c>
      <c r="L221">
        <f>IFERROR((VLOOKUP($A221,delib,12,0)*(Físico!K221)),0)</f>
        <v>0</v>
      </c>
      <c r="M221">
        <f>IFERROR((VLOOKUP($A221,delib,12,0)*(Físico!L221)),0)</f>
        <v>0</v>
      </c>
      <c r="N221">
        <f>IFERROR((VLOOKUP($A221,delib,12,0)*(Físico!M221)),0)</f>
        <v>0</v>
      </c>
      <c r="O221">
        <f>IFERROR((VLOOKUP($A221,delib,12,0)*(Físico!N221)),0)</f>
        <v>0</v>
      </c>
      <c r="P221">
        <f>IFERROR((VLOOKUP($A221,delib,12,0)*(Físico!O221)),0)</f>
        <v>0</v>
      </c>
      <c r="Q221">
        <f>IFERROR((VLOOKUP($A221,delib,12,0)*(Físico!P221)),0)</f>
        <v>0</v>
      </c>
      <c r="R221">
        <f>IFERROR((VLOOKUP($A221,delib,12,0)*(Físico!Q221)),0)</f>
        <v>0</v>
      </c>
      <c r="S221">
        <f>IFERROR((VLOOKUP($A221,delib,12,0)*(Físico!R221)),0)</f>
        <v>0</v>
      </c>
      <c r="T221">
        <f>IFERROR((VLOOKUP($A221,delib,12,0)*(Físico!S221)),0)</f>
        <v>0</v>
      </c>
      <c r="U221">
        <f>IFERROR((VLOOKUP($A221,delib,12,0)*(Físico!T221)),0)</f>
        <v>0</v>
      </c>
      <c r="V221">
        <f>IFERROR((VLOOKUP($A221,delib,12,0)*(Físico!U221)),0)</f>
        <v>0</v>
      </c>
      <c r="W221">
        <f>IFERROR((VLOOKUP($A221,delib,12,0)*(Físico!V221)),0)</f>
        <v>0</v>
      </c>
      <c r="X221">
        <f>IFERROR((VLOOKUP($A221,delib,12,0)*(Físico!W221)),0)</f>
        <v>0</v>
      </c>
      <c r="Y221">
        <f>IFERROR((VLOOKUP($A221,delib,12,0)*(Físico!X221)),0)</f>
        <v>0</v>
      </c>
      <c r="Z221">
        <f>IFERROR((VLOOKUP($A221,delib,12,0)*(Físico!Y221)),0)</f>
        <v>0</v>
      </c>
      <c r="AA221">
        <f>IFERROR((VLOOKUP($A221,delib,12,0)*(Físico!Z221)),0)</f>
        <v>0</v>
      </c>
      <c r="AB221">
        <f>IFERROR((VLOOKUP($A221,delib,12,0)*(Físico!AA221)),0)</f>
        <v>0</v>
      </c>
      <c r="AC221">
        <f>IFERROR((VLOOKUP($A221,delib,12,0)*(Físico!AB221)),0)</f>
        <v>0</v>
      </c>
      <c r="AD221">
        <f>IFERROR((VLOOKUP($A221,delib,12,0)*(Físico!AC221)),0)</f>
        <v>0</v>
      </c>
      <c r="AE221">
        <f>IFERROR((VLOOKUP($A221,delib,12,0)*(Físico!AD221)),0)</f>
        <v>0</v>
      </c>
      <c r="AF221">
        <f>IFERROR((VLOOKUP($A221,delib,12,0)*(Físico!AE221)),0)</f>
        <v>0</v>
      </c>
      <c r="AG221">
        <f>IFERROR((VLOOKUP($A221,delib,12,0)*(Físico!AF221)),0)</f>
        <v>0</v>
      </c>
      <c r="AH221">
        <f>IFERROR((VLOOKUP($A221,delib,12,0)*(Físico!AG221)),0)</f>
        <v>0</v>
      </c>
      <c r="AI221">
        <f>IFERROR((VLOOKUP($A221,delib,12,0)*(Físico!AH221)),0)</f>
        <v>0</v>
      </c>
      <c r="AJ221">
        <f>IFERROR((VLOOKUP($A221,delib,12,0)*(Físico!AI221)),0)</f>
        <v>0</v>
      </c>
      <c r="AK221">
        <f>IFERROR((VLOOKUP($A221,delib,12,0)*(Físico!AJ221)),0)</f>
        <v>0</v>
      </c>
      <c r="AL221">
        <f>IFERROR((VLOOKUP($A221,delib,12,0)*(Físico!AK221)),0)</f>
        <v>0</v>
      </c>
      <c r="AM221">
        <f>IFERROR((VLOOKUP($A221,delib,12,0)*(Físico!AL221)),0)</f>
        <v>0</v>
      </c>
      <c r="AN221" s="1">
        <f t="shared" si="7"/>
        <v>0</v>
      </c>
    </row>
    <row r="222" spans="1:40" x14ac:dyDescent="0.25">
      <c r="A222">
        <f t="shared" si="6"/>
        <v>415020050</v>
      </c>
      <c r="B222" t="s">
        <v>263</v>
      </c>
      <c r="C222">
        <f>IFERROR((VLOOKUP($A222,delib,12,0)*(Físico!B222)),0)</f>
        <v>0</v>
      </c>
      <c r="D222">
        <f>IFERROR((VLOOKUP($A222,delib,12,0)*(Físico!C222)),0)</f>
        <v>0</v>
      </c>
      <c r="E222">
        <f>IFERROR((VLOOKUP($A222,delib,12,0)*(Físico!D222)),0)</f>
        <v>0</v>
      </c>
      <c r="F222">
        <f>IFERROR((VLOOKUP($A222,delib,12,0)*(Físico!E222)),0)</f>
        <v>0</v>
      </c>
      <c r="G222">
        <f>IFERROR((VLOOKUP($A222,delib,12,0)*(Físico!F222)),0)</f>
        <v>0</v>
      </c>
      <c r="H222">
        <f>IFERROR((VLOOKUP($A222,delib,12,0)*(Físico!G222)),0)</f>
        <v>0</v>
      </c>
      <c r="I222">
        <f>IFERROR((VLOOKUP($A222,delib,12,0)*(Físico!H222)),0)</f>
        <v>0</v>
      </c>
      <c r="J222">
        <f>IFERROR((VLOOKUP($A222,delib,12,0)*(Físico!I222)),0)</f>
        <v>0</v>
      </c>
      <c r="K222">
        <f>IFERROR((VLOOKUP($A222,delib,12,0)*(Físico!J222)),0)</f>
        <v>0</v>
      </c>
      <c r="L222">
        <f>IFERROR((VLOOKUP($A222,delib,12,0)*(Físico!K222)),0)</f>
        <v>0</v>
      </c>
      <c r="M222">
        <f>IFERROR((VLOOKUP($A222,delib,12,0)*(Físico!L222)),0)</f>
        <v>0</v>
      </c>
      <c r="N222">
        <f>IFERROR((VLOOKUP($A222,delib,12,0)*(Físico!M222)),0)</f>
        <v>0</v>
      </c>
      <c r="O222">
        <f>IFERROR((VLOOKUP($A222,delib,12,0)*(Físico!N222)),0)</f>
        <v>0</v>
      </c>
      <c r="P222">
        <f>IFERROR((VLOOKUP($A222,delib,12,0)*(Físico!O222)),0)</f>
        <v>0</v>
      </c>
      <c r="Q222">
        <f>IFERROR((VLOOKUP($A222,delib,12,0)*(Físico!P222)),0)</f>
        <v>0</v>
      </c>
      <c r="R222">
        <f>IFERROR((VLOOKUP($A222,delib,12,0)*(Físico!Q222)),0)</f>
        <v>0</v>
      </c>
      <c r="S222">
        <f>IFERROR((VLOOKUP($A222,delib,12,0)*(Físico!R222)),0)</f>
        <v>0</v>
      </c>
      <c r="T222">
        <f>IFERROR((VLOOKUP($A222,delib,12,0)*(Físico!S222)),0)</f>
        <v>0</v>
      </c>
      <c r="U222">
        <f>IFERROR((VLOOKUP($A222,delib,12,0)*(Físico!T222)),0)</f>
        <v>0</v>
      </c>
      <c r="V222">
        <f>IFERROR((VLOOKUP($A222,delib,12,0)*(Físico!U222)),0)</f>
        <v>0</v>
      </c>
      <c r="W222">
        <f>IFERROR((VLOOKUP($A222,delib,12,0)*(Físico!V222)),0)</f>
        <v>0</v>
      </c>
      <c r="X222">
        <f>IFERROR((VLOOKUP($A222,delib,12,0)*(Físico!W222)),0)</f>
        <v>0</v>
      </c>
      <c r="Y222">
        <f>IFERROR((VLOOKUP($A222,delib,12,0)*(Físico!X222)),0)</f>
        <v>0</v>
      </c>
      <c r="Z222">
        <f>IFERROR((VLOOKUP($A222,delib,12,0)*(Físico!Y222)),0)</f>
        <v>0</v>
      </c>
      <c r="AA222">
        <f>IFERROR((VLOOKUP($A222,delib,12,0)*(Físico!Z222)),0)</f>
        <v>0</v>
      </c>
      <c r="AB222">
        <f>IFERROR((VLOOKUP($A222,delib,12,0)*(Físico!AA222)),0)</f>
        <v>0</v>
      </c>
      <c r="AC222">
        <f>IFERROR((VLOOKUP($A222,delib,12,0)*(Físico!AB222)),0)</f>
        <v>0</v>
      </c>
      <c r="AD222">
        <f>IFERROR((VLOOKUP($A222,delib,12,0)*(Físico!AC222)),0)</f>
        <v>0</v>
      </c>
      <c r="AE222">
        <f>IFERROR((VLOOKUP($A222,delib,12,0)*(Físico!AD222)),0)</f>
        <v>0</v>
      </c>
      <c r="AF222">
        <f>IFERROR((VLOOKUP($A222,delib,12,0)*(Físico!AE222)),0)</f>
        <v>0</v>
      </c>
      <c r="AG222">
        <f>IFERROR((VLOOKUP($A222,delib,12,0)*(Físico!AF222)),0)</f>
        <v>0</v>
      </c>
      <c r="AH222">
        <f>IFERROR((VLOOKUP($A222,delib,12,0)*(Físico!AG222)),0)</f>
        <v>0</v>
      </c>
      <c r="AI222">
        <f>IFERROR((VLOOKUP($A222,delib,12,0)*(Físico!AH222)),0)</f>
        <v>0</v>
      </c>
      <c r="AJ222">
        <f>IFERROR((VLOOKUP($A222,delib,12,0)*(Físico!AI222)),0)</f>
        <v>0</v>
      </c>
      <c r="AK222">
        <f>IFERROR((VLOOKUP($A222,delib,12,0)*(Físico!AJ222)),0)</f>
        <v>0</v>
      </c>
      <c r="AL222">
        <f>IFERROR((VLOOKUP($A222,delib,12,0)*(Físico!AK222)),0)</f>
        <v>0</v>
      </c>
      <c r="AM222">
        <f>IFERROR((VLOOKUP($A222,delib,12,0)*(Físico!AL222)),0)</f>
        <v>0</v>
      </c>
      <c r="AN222" s="1">
        <f t="shared" si="7"/>
        <v>0</v>
      </c>
    </row>
    <row r="223" spans="1:40" x14ac:dyDescent="0.25">
      <c r="A223">
        <f t="shared" si="6"/>
        <v>415020069</v>
      </c>
      <c r="B223" t="s">
        <v>264</v>
      </c>
      <c r="C223">
        <f>IFERROR((VLOOKUP($A223,delib,12,0)*(Físico!B223)),0)</f>
        <v>0</v>
      </c>
      <c r="D223">
        <f>IFERROR((VLOOKUP($A223,delib,12,0)*(Físico!C223)),0)</f>
        <v>0</v>
      </c>
      <c r="E223">
        <f>IFERROR((VLOOKUP($A223,delib,12,0)*(Físico!D223)),0)</f>
        <v>0</v>
      </c>
      <c r="F223">
        <f>IFERROR((VLOOKUP($A223,delib,12,0)*(Físico!E223)),0)</f>
        <v>0</v>
      </c>
      <c r="G223">
        <f>IFERROR((VLOOKUP($A223,delib,12,0)*(Físico!F223)),0)</f>
        <v>0</v>
      </c>
      <c r="H223">
        <f>IFERROR((VLOOKUP($A223,delib,12,0)*(Físico!G223)),0)</f>
        <v>0</v>
      </c>
      <c r="I223">
        <f>IFERROR((VLOOKUP($A223,delib,12,0)*(Físico!H223)),0)</f>
        <v>0</v>
      </c>
      <c r="J223">
        <f>IFERROR((VLOOKUP($A223,delib,12,0)*(Físico!I223)),0)</f>
        <v>0</v>
      </c>
      <c r="K223">
        <f>IFERROR((VLOOKUP($A223,delib,12,0)*(Físico!J223)),0)</f>
        <v>0</v>
      </c>
      <c r="L223">
        <f>IFERROR((VLOOKUP($A223,delib,12,0)*(Físico!K223)),0)</f>
        <v>0</v>
      </c>
      <c r="M223">
        <f>IFERROR((VLOOKUP($A223,delib,12,0)*(Físico!L223)),0)</f>
        <v>0</v>
      </c>
      <c r="N223">
        <f>IFERROR((VLOOKUP($A223,delib,12,0)*(Físico!M223)),0)</f>
        <v>0</v>
      </c>
      <c r="O223">
        <f>IFERROR((VLOOKUP($A223,delib,12,0)*(Físico!N223)),0)</f>
        <v>0</v>
      </c>
      <c r="P223">
        <f>IFERROR((VLOOKUP($A223,delib,12,0)*(Físico!O223)),0)</f>
        <v>0</v>
      </c>
      <c r="Q223">
        <f>IFERROR((VLOOKUP($A223,delib,12,0)*(Físico!P223)),0)</f>
        <v>0</v>
      </c>
      <c r="R223">
        <f>IFERROR((VLOOKUP($A223,delib,12,0)*(Físico!Q223)),0)</f>
        <v>0</v>
      </c>
      <c r="S223">
        <f>IFERROR((VLOOKUP($A223,delib,12,0)*(Físico!R223)),0)</f>
        <v>0</v>
      </c>
      <c r="T223">
        <f>IFERROR((VLOOKUP($A223,delib,12,0)*(Físico!S223)),0)</f>
        <v>0</v>
      </c>
      <c r="U223">
        <f>IFERROR((VLOOKUP($A223,delib,12,0)*(Físico!T223)),0)</f>
        <v>0</v>
      </c>
      <c r="V223">
        <f>IFERROR((VLOOKUP($A223,delib,12,0)*(Físico!U223)),0)</f>
        <v>0</v>
      </c>
      <c r="W223">
        <f>IFERROR((VLOOKUP($A223,delib,12,0)*(Físico!V223)),0)</f>
        <v>0</v>
      </c>
      <c r="X223">
        <f>IFERROR((VLOOKUP($A223,delib,12,0)*(Físico!W223)),0)</f>
        <v>0</v>
      </c>
      <c r="Y223">
        <f>IFERROR((VLOOKUP($A223,delib,12,0)*(Físico!X223)),0)</f>
        <v>0</v>
      </c>
      <c r="Z223">
        <f>IFERROR((VLOOKUP($A223,delib,12,0)*(Físico!Y223)),0)</f>
        <v>0</v>
      </c>
      <c r="AA223">
        <f>IFERROR((VLOOKUP($A223,delib,12,0)*(Físico!Z223)),0)</f>
        <v>0</v>
      </c>
      <c r="AB223">
        <f>IFERROR((VLOOKUP($A223,delib,12,0)*(Físico!AA223)),0)</f>
        <v>0</v>
      </c>
      <c r="AC223">
        <f>IFERROR((VLOOKUP($A223,delib,12,0)*(Físico!AB223)),0)</f>
        <v>0</v>
      </c>
      <c r="AD223">
        <f>IFERROR((VLOOKUP($A223,delib,12,0)*(Físico!AC223)),0)</f>
        <v>0</v>
      </c>
      <c r="AE223">
        <f>IFERROR((VLOOKUP($A223,delib,12,0)*(Físico!AD223)),0)</f>
        <v>0</v>
      </c>
      <c r="AF223">
        <f>IFERROR((VLOOKUP($A223,delib,12,0)*(Físico!AE223)),0)</f>
        <v>0</v>
      </c>
      <c r="AG223">
        <f>IFERROR((VLOOKUP($A223,delib,12,0)*(Físico!AF223)),0)</f>
        <v>0</v>
      </c>
      <c r="AH223">
        <f>IFERROR((VLOOKUP($A223,delib,12,0)*(Físico!AG223)),0)</f>
        <v>0</v>
      </c>
      <c r="AI223">
        <f>IFERROR((VLOOKUP($A223,delib,12,0)*(Físico!AH223)),0)</f>
        <v>0</v>
      </c>
      <c r="AJ223">
        <f>IFERROR((VLOOKUP($A223,delib,12,0)*(Físico!AI223)),0)</f>
        <v>0</v>
      </c>
      <c r="AK223">
        <f>IFERROR((VLOOKUP($A223,delib,12,0)*(Físico!AJ223)),0)</f>
        <v>0</v>
      </c>
      <c r="AL223">
        <f>IFERROR((VLOOKUP($A223,delib,12,0)*(Físico!AK223)),0)</f>
        <v>0</v>
      </c>
      <c r="AM223">
        <f>IFERROR((VLOOKUP($A223,delib,12,0)*(Físico!AL223)),0)</f>
        <v>0</v>
      </c>
      <c r="AN223" s="1">
        <f t="shared" si="7"/>
        <v>0</v>
      </c>
    </row>
    <row r="224" spans="1:40" x14ac:dyDescent="0.25">
      <c r="A224">
        <f t="shared" si="6"/>
        <v>416010075</v>
      </c>
      <c r="B224" t="s">
        <v>265</v>
      </c>
      <c r="C224">
        <f>IFERROR((VLOOKUP($A224,delib,12,0)*(Físico!B224)),0)</f>
        <v>0</v>
      </c>
      <c r="D224">
        <f>IFERROR((VLOOKUP($A224,delib,12,0)*(Físico!C224)),0)</f>
        <v>0</v>
      </c>
      <c r="E224">
        <f>IFERROR((VLOOKUP($A224,delib,12,0)*(Físico!D224)),0)</f>
        <v>0</v>
      </c>
      <c r="F224">
        <f>IFERROR((VLOOKUP($A224,delib,12,0)*(Físico!E224)),0)</f>
        <v>0</v>
      </c>
      <c r="G224">
        <f>IFERROR((VLOOKUP($A224,delib,12,0)*(Físico!F224)),0)</f>
        <v>0</v>
      </c>
      <c r="H224">
        <f>IFERROR((VLOOKUP($A224,delib,12,0)*(Físico!G224)),0)</f>
        <v>0</v>
      </c>
      <c r="I224">
        <f>IFERROR((VLOOKUP($A224,delib,12,0)*(Físico!H224)),0)</f>
        <v>0</v>
      </c>
      <c r="J224">
        <f>IFERROR((VLOOKUP($A224,delib,12,0)*(Físico!I224)),0)</f>
        <v>0</v>
      </c>
      <c r="K224">
        <f>IFERROR((VLOOKUP($A224,delib,12,0)*(Físico!J224)),0)</f>
        <v>0</v>
      </c>
      <c r="L224">
        <f>IFERROR((VLOOKUP($A224,delib,12,0)*(Físico!K224)),0)</f>
        <v>0</v>
      </c>
      <c r="M224">
        <f>IFERROR((VLOOKUP($A224,delib,12,0)*(Físico!L224)),0)</f>
        <v>0</v>
      </c>
      <c r="N224">
        <f>IFERROR((VLOOKUP($A224,delib,12,0)*(Físico!M224)),0)</f>
        <v>0</v>
      </c>
      <c r="O224">
        <f>IFERROR((VLOOKUP($A224,delib,12,0)*(Físico!N224)),0)</f>
        <v>0</v>
      </c>
      <c r="P224">
        <f>IFERROR((VLOOKUP($A224,delib,12,0)*(Físico!O224)),0)</f>
        <v>0</v>
      </c>
      <c r="Q224">
        <f>IFERROR((VLOOKUP($A224,delib,12,0)*(Físico!P224)),0)</f>
        <v>0</v>
      </c>
      <c r="R224">
        <f>IFERROR((VLOOKUP($A224,delib,12,0)*(Físico!Q224)),0)</f>
        <v>0</v>
      </c>
      <c r="S224">
        <f>IFERROR((VLOOKUP($A224,delib,12,0)*(Físico!R224)),0)</f>
        <v>0</v>
      </c>
      <c r="T224">
        <f>IFERROR((VLOOKUP($A224,delib,12,0)*(Físico!S224)),0)</f>
        <v>0</v>
      </c>
      <c r="U224">
        <f>IFERROR((VLOOKUP($A224,delib,12,0)*(Físico!T224)),0)</f>
        <v>0</v>
      </c>
      <c r="V224">
        <f>IFERROR((VLOOKUP($A224,delib,12,0)*(Físico!U224)),0)</f>
        <v>0</v>
      </c>
      <c r="W224">
        <f>IFERROR((VLOOKUP($A224,delib,12,0)*(Físico!V224)),0)</f>
        <v>0</v>
      </c>
      <c r="X224">
        <f>IFERROR((VLOOKUP($A224,delib,12,0)*(Físico!W224)),0)</f>
        <v>0</v>
      </c>
      <c r="Y224">
        <f>IFERROR((VLOOKUP($A224,delib,12,0)*(Físico!X224)),0)</f>
        <v>0</v>
      </c>
      <c r="Z224">
        <f>IFERROR((VLOOKUP($A224,delib,12,0)*(Físico!Y224)),0)</f>
        <v>0</v>
      </c>
      <c r="AA224">
        <f>IFERROR((VLOOKUP($A224,delib,12,0)*(Físico!Z224)),0)</f>
        <v>0</v>
      </c>
      <c r="AB224">
        <f>IFERROR((VLOOKUP($A224,delib,12,0)*(Físico!AA224)),0)</f>
        <v>0</v>
      </c>
      <c r="AC224">
        <f>IFERROR((VLOOKUP($A224,delib,12,0)*(Físico!AB224)),0)</f>
        <v>0</v>
      </c>
      <c r="AD224">
        <f>IFERROR((VLOOKUP($A224,delib,12,0)*(Físico!AC224)),0)</f>
        <v>0</v>
      </c>
      <c r="AE224">
        <f>IFERROR((VLOOKUP($A224,delib,12,0)*(Físico!AD224)),0)</f>
        <v>0</v>
      </c>
      <c r="AF224">
        <f>IFERROR((VLOOKUP($A224,delib,12,0)*(Físico!AE224)),0)</f>
        <v>0</v>
      </c>
      <c r="AG224">
        <f>IFERROR((VLOOKUP($A224,delib,12,0)*(Físico!AF224)),0)</f>
        <v>0</v>
      </c>
      <c r="AH224">
        <f>IFERROR((VLOOKUP($A224,delib,12,0)*(Físico!AG224)),0)</f>
        <v>0</v>
      </c>
      <c r="AI224">
        <f>IFERROR((VLOOKUP($A224,delib,12,0)*(Físico!AH224)),0)</f>
        <v>0</v>
      </c>
      <c r="AJ224">
        <f>IFERROR((VLOOKUP($A224,delib,12,0)*(Físico!AI224)),0)</f>
        <v>0</v>
      </c>
      <c r="AK224">
        <f>IFERROR((VLOOKUP($A224,delib,12,0)*(Físico!AJ224)),0)</f>
        <v>0</v>
      </c>
      <c r="AL224">
        <f>IFERROR((VLOOKUP($A224,delib,12,0)*(Físico!AK224)),0)</f>
        <v>0</v>
      </c>
      <c r="AM224">
        <f>IFERROR((VLOOKUP($A224,delib,12,0)*(Físico!AL224)),0)</f>
        <v>0</v>
      </c>
      <c r="AN224" s="1">
        <f t="shared" si="7"/>
        <v>0</v>
      </c>
    </row>
    <row r="225" spans="1:40" x14ac:dyDescent="0.25">
      <c r="A225">
        <f t="shared" si="6"/>
        <v>416010113</v>
      </c>
      <c r="B225" t="s">
        <v>266</v>
      </c>
      <c r="C225">
        <f>IFERROR((VLOOKUP($A225,delib,12,0)*(Físico!B225)),0)</f>
        <v>0</v>
      </c>
      <c r="D225">
        <f>IFERROR((VLOOKUP($A225,delib,12,0)*(Físico!C225)),0)</f>
        <v>0</v>
      </c>
      <c r="E225">
        <f>IFERROR((VLOOKUP($A225,delib,12,0)*(Físico!D225)),0)</f>
        <v>0</v>
      </c>
      <c r="F225">
        <f>IFERROR((VLOOKUP($A225,delib,12,0)*(Físico!E225)),0)</f>
        <v>0</v>
      </c>
      <c r="G225">
        <f>IFERROR((VLOOKUP($A225,delib,12,0)*(Físico!F225)),0)</f>
        <v>0</v>
      </c>
      <c r="H225">
        <f>IFERROR((VLOOKUP($A225,delib,12,0)*(Físico!G225)),0)</f>
        <v>0</v>
      </c>
      <c r="I225">
        <f>IFERROR((VLOOKUP($A225,delib,12,0)*(Físico!H225)),0)</f>
        <v>0</v>
      </c>
      <c r="J225">
        <f>IFERROR((VLOOKUP($A225,delib,12,0)*(Físico!I225)),0)</f>
        <v>0</v>
      </c>
      <c r="K225">
        <f>IFERROR((VLOOKUP($A225,delib,12,0)*(Físico!J225)),0)</f>
        <v>0</v>
      </c>
      <c r="L225">
        <f>IFERROR((VLOOKUP($A225,delib,12,0)*(Físico!K225)),0)</f>
        <v>0</v>
      </c>
      <c r="M225">
        <f>IFERROR((VLOOKUP($A225,delib,12,0)*(Físico!L225)),0)</f>
        <v>0</v>
      </c>
      <c r="N225">
        <f>IFERROR((VLOOKUP($A225,delib,12,0)*(Físico!M225)),0)</f>
        <v>0</v>
      </c>
      <c r="O225">
        <f>IFERROR((VLOOKUP($A225,delib,12,0)*(Físico!N225)),0)</f>
        <v>0</v>
      </c>
      <c r="P225">
        <f>IFERROR((VLOOKUP($A225,delib,12,0)*(Físico!O225)),0)</f>
        <v>0</v>
      </c>
      <c r="Q225">
        <f>IFERROR((VLOOKUP($A225,delib,12,0)*(Físico!P225)),0)</f>
        <v>0</v>
      </c>
      <c r="R225">
        <f>IFERROR((VLOOKUP($A225,delib,12,0)*(Físico!Q225)),0)</f>
        <v>0</v>
      </c>
      <c r="S225">
        <f>IFERROR((VLOOKUP($A225,delib,12,0)*(Físico!R225)),0)</f>
        <v>0</v>
      </c>
      <c r="T225">
        <f>IFERROR((VLOOKUP($A225,delib,12,0)*(Físico!S225)),0)</f>
        <v>0</v>
      </c>
      <c r="U225">
        <f>IFERROR((VLOOKUP($A225,delib,12,0)*(Físico!T225)),0)</f>
        <v>0</v>
      </c>
      <c r="V225">
        <f>IFERROR((VLOOKUP($A225,delib,12,0)*(Físico!U225)),0)</f>
        <v>0</v>
      </c>
      <c r="W225">
        <f>IFERROR((VLOOKUP($A225,delib,12,0)*(Físico!V225)),0)</f>
        <v>0</v>
      </c>
      <c r="X225">
        <f>IFERROR((VLOOKUP($A225,delib,12,0)*(Físico!W225)),0)</f>
        <v>0</v>
      </c>
      <c r="Y225">
        <f>IFERROR((VLOOKUP($A225,delib,12,0)*(Físico!X225)),0)</f>
        <v>0</v>
      </c>
      <c r="Z225">
        <f>IFERROR((VLOOKUP($A225,delib,12,0)*(Físico!Y225)),0)</f>
        <v>0</v>
      </c>
      <c r="AA225">
        <f>IFERROR((VLOOKUP($A225,delib,12,0)*(Físico!Z225)),0)</f>
        <v>0</v>
      </c>
      <c r="AB225">
        <f>IFERROR((VLOOKUP($A225,delib,12,0)*(Físico!AA225)),0)</f>
        <v>0</v>
      </c>
      <c r="AC225">
        <f>IFERROR((VLOOKUP($A225,delib,12,0)*(Físico!AB225)),0)</f>
        <v>0</v>
      </c>
      <c r="AD225">
        <f>IFERROR((VLOOKUP($A225,delib,12,0)*(Físico!AC225)),0)</f>
        <v>0</v>
      </c>
      <c r="AE225">
        <f>IFERROR((VLOOKUP($A225,delib,12,0)*(Físico!AD225)),0)</f>
        <v>0</v>
      </c>
      <c r="AF225">
        <f>IFERROR((VLOOKUP($A225,delib,12,0)*(Físico!AE225)),0)</f>
        <v>0</v>
      </c>
      <c r="AG225">
        <f>IFERROR((VLOOKUP($A225,delib,12,0)*(Físico!AF225)),0)</f>
        <v>0</v>
      </c>
      <c r="AH225">
        <f>IFERROR((VLOOKUP($A225,delib,12,0)*(Físico!AG225)),0)</f>
        <v>0</v>
      </c>
      <c r="AI225">
        <f>IFERROR((VLOOKUP($A225,delib,12,0)*(Físico!AH225)),0)</f>
        <v>0</v>
      </c>
      <c r="AJ225">
        <f>IFERROR((VLOOKUP($A225,delib,12,0)*(Físico!AI225)),0)</f>
        <v>0</v>
      </c>
      <c r="AK225">
        <f>IFERROR((VLOOKUP($A225,delib,12,0)*(Físico!AJ225)),0)</f>
        <v>0</v>
      </c>
      <c r="AL225">
        <f>IFERROR((VLOOKUP($A225,delib,12,0)*(Físico!AK225)),0)</f>
        <v>0</v>
      </c>
      <c r="AM225">
        <f>IFERROR((VLOOKUP($A225,delib,12,0)*(Físico!AL225)),0)</f>
        <v>0</v>
      </c>
      <c r="AN225" s="1">
        <f t="shared" si="7"/>
        <v>0</v>
      </c>
    </row>
    <row r="226" spans="1:40" x14ac:dyDescent="0.25">
      <c r="A226">
        <f t="shared" si="6"/>
        <v>416010121</v>
      </c>
      <c r="B226" t="s">
        <v>267</v>
      </c>
      <c r="C226">
        <f>IFERROR((VLOOKUP($A226,delib,12,0)*(Físico!B226)),0)</f>
        <v>0</v>
      </c>
      <c r="D226">
        <f>IFERROR((VLOOKUP($A226,delib,12,0)*(Físico!C226)),0)</f>
        <v>0</v>
      </c>
      <c r="E226">
        <f>IFERROR((VLOOKUP($A226,delib,12,0)*(Físico!D226)),0)</f>
        <v>0</v>
      </c>
      <c r="F226">
        <f>IFERROR((VLOOKUP($A226,delib,12,0)*(Físico!E226)),0)</f>
        <v>0</v>
      </c>
      <c r="G226">
        <f>IFERROR((VLOOKUP($A226,delib,12,0)*(Físico!F226)),0)</f>
        <v>0</v>
      </c>
      <c r="H226">
        <f>IFERROR((VLOOKUP($A226,delib,12,0)*(Físico!G226)),0)</f>
        <v>0</v>
      </c>
      <c r="I226">
        <f>IFERROR((VLOOKUP($A226,delib,12,0)*(Físico!H226)),0)</f>
        <v>0</v>
      </c>
      <c r="J226">
        <f>IFERROR((VLOOKUP($A226,delib,12,0)*(Físico!I226)),0)</f>
        <v>0</v>
      </c>
      <c r="K226">
        <f>IFERROR((VLOOKUP($A226,delib,12,0)*(Físico!J226)),0)</f>
        <v>0</v>
      </c>
      <c r="L226">
        <f>IFERROR((VLOOKUP($A226,delib,12,0)*(Físico!K226)),0)</f>
        <v>0</v>
      </c>
      <c r="M226">
        <f>IFERROR((VLOOKUP($A226,delib,12,0)*(Físico!L226)),0)</f>
        <v>0</v>
      </c>
      <c r="N226">
        <f>IFERROR((VLOOKUP($A226,delib,12,0)*(Físico!M226)),0)</f>
        <v>0</v>
      </c>
      <c r="O226">
        <f>IFERROR((VLOOKUP($A226,delib,12,0)*(Físico!N226)),0)</f>
        <v>0</v>
      </c>
      <c r="P226">
        <f>IFERROR((VLOOKUP($A226,delib,12,0)*(Físico!O226)),0)</f>
        <v>0</v>
      </c>
      <c r="Q226">
        <f>IFERROR((VLOOKUP($A226,delib,12,0)*(Físico!P226)),0)</f>
        <v>0</v>
      </c>
      <c r="R226">
        <f>IFERROR((VLOOKUP($A226,delib,12,0)*(Físico!Q226)),0)</f>
        <v>0</v>
      </c>
      <c r="S226">
        <f>IFERROR((VLOOKUP($A226,delib,12,0)*(Físico!R226)),0)</f>
        <v>0</v>
      </c>
      <c r="T226">
        <f>IFERROR((VLOOKUP($A226,delib,12,0)*(Físico!S226)),0)</f>
        <v>0</v>
      </c>
      <c r="U226">
        <f>IFERROR((VLOOKUP($A226,delib,12,0)*(Físico!T226)),0)</f>
        <v>0</v>
      </c>
      <c r="V226">
        <f>IFERROR((VLOOKUP($A226,delib,12,0)*(Físico!U226)),0)</f>
        <v>0</v>
      </c>
      <c r="W226">
        <f>IFERROR((VLOOKUP($A226,delib,12,0)*(Físico!V226)),0)</f>
        <v>0</v>
      </c>
      <c r="X226">
        <f>IFERROR((VLOOKUP($A226,delib,12,0)*(Físico!W226)),0)</f>
        <v>0</v>
      </c>
      <c r="Y226">
        <f>IFERROR((VLOOKUP($A226,delib,12,0)*(Físico!X226)),0)</f>
        <v>0</v>
      </c>
      <c r="Z226">
        <f>IFERROR((VLOOKUP($A226,delib,12,0)*(Físico!Y226)),0)</f>
        <v>0</v>
      </c>
      <c r="AA226">
        <f>IFERROR((VLOOKUP($A226,delib,12,0)*(Físico!Z226)),0)</f>
        <v>0</v>
      </c>
      <c r="AB226">
        <f>IFERROR((VLOOKUP($A226,delib,12,0)*(Físico!AA226)),0)</f>
        <v>0</v>
      </c>
      <c r="AC226">
        <f>IFERROR((VLOOKUP($A226,delib,12,0)*(Físico!AB226)),0)</f>
        <v>0</v>
      </c>
      <c r="AD226">
        <f>IFERROR((VLOOKUP($A226,delib,12,0)*(Físico!AC226)),0)</f>
        <v>0</v>
      </c>
      <c r="AE226">
        <f>IFERROR((VLOOKUP($A226,delib,12,0)*(Físico!AD226)),0)</f>
        <v>0</v>
      </c>
      <c r="AF226">
        <f>IFERROR((VLOOKUP($A226,delib,12,0)*(Físico!AE226)),0)</f>
        <v>0</v>
      </c>
      <c r="AG226">
        <f>IFERROR((VLOOKUP($A226,delib,12,0)*(Físico!AF226)),0)</f>
        <v>0</v>
      </c>
      <c r="AH226">
        <f>IFERROR((VLOOKUP($A226,delib,12,0)*(Físico!AG226)),0)</f>
        <v>0</v>
      </c>
      <c r="AI226">
        <f>IFERROR((VLOOKUP($A226,delib,12,0)*(Físico!AH226)),0)</f>
        <v>0</v>
      </c>
      <c r="AJ226">
        <f>IFERROR((VLOOKUP($A226,delib,12,0)*(Físico!AI226)),0)</f>
        <v>0</v>
      </c>
      <c r="AK226">
        <f>IFERROR((VLOOKUP($A226,delib,12,0)*(Físico!AJ226)),0)</f>
        <v>0</v>
      </c>
      <c r="AL226">
        <f>IFERROR((VLOOKUP($A226,delib,12,0)*(Físico!AK226)),0)</f>
        <v>0</v>
      </c>
      <c r="AM226">
        <f>IFERROR((VLOOKUP($A226,delib,12,0)*(Físico!AL226)),0)</f>
        <v>0</v>
      </c>
      <c r="AN226" s="1">
        <f t="shared" si="7"/>
        <v>0</v>
      </c>
    </row>
    <row r="227" spans="1:40" x14ac:dyDescent="0.25">
      <c r="A227">
        <f t="shared" si="6"/>
        <v>416010164</v>
      </c>
      <c r="B227" t="s">
        <v>268</v>
      </c>
      <c r="C227">
        <f>IFERROR((VLOOKUP($A227,delib,12,0)*(Físico!B227)),0)</f>
        <v>0</v>
      </c>
      <c r="D227">
        <f>IFERROR((VLOOKUP($A227,delib,12,0)*(Físico!C227)),0)</f>
        <v>0</v>
      </c>
      <c r="E227">
        <f>IFERROR((VLOOKUP($A227,delib,12,0)*(Físico!D227)),0)</f>
        <v>0</v>
      </c>
      <c r="F227">
        <f>IFERROR((VLOOKUP($A227,delib,12,0)*(Físico!E227)),0)</f>
        <v>0</v>
      </c>
      <c r="G227">
        <f>IFERROR((VLOOKUP($A227,delib,12,0)*(Físico!F227)),0)</f>
        <v>0</v>
      </c>
      <c r="H227">
        <f>IFERROR((VLOOKUP($A227,delib,12,0)*(Físico!G227)),0)</f>
        <v>0</v>
      </c>
      <c r="I227">
        <f>IFERROR((VLOOKUP($A227,delib,12,0)*(Físico!H227)),0)</f>
        <v>0</v>
      </c>
      <c r="J227">
        <f>IFERROR((VLOOKUP($A227,delib,12,0)*(Físico!I227)),0)</f>
        <v>0</v>
      </c>
      <c r="K227">
        <f>IFERROR((VLOOKUP($A227,delib,12,0)*(Físico!J227)),0)</f>
        <v>0</v>
      </c>
      <c r="L227">
        <f>IFERROR((VLOOKUP($A227,delib,12,0)*(Físico!K227)),0)</f>
        <v>0</v>
      </c>
      <c r="M227">
        <f>IFERROR((VLOOKUP($A227,delib,12,0)*(Físico!L227)),0)</f>
        <v>0</v>
      </c>
      <c r="N227">
        <f>IFERROR((VLOOKUP($A227,delib,12,0)*(Físico!M227)),0)</f>
        <v>0</v>
      </c>
      <c r="O227">
        <f>IFERROR((VLOOKUP($A227,delib,12,0)*(Físico!N227)),0)</f>
        <v>0</v>
      </c>
      <c r="P227">
        <f>IFERROR((VLOOKUP($A227,delib,12,0)*(Físico!O227)),0)</f>
        <v>0</v>
      </c>
      <c r="Q227">
        <f>IFERROR((VLOOKUP($A227,delib,12,0)*(Físico!P227)),0)</f>
        <v>0</v>
      </c>
      <c r="R227">
        <f>IFERROR((VLOOKUP($A227,delib,12,0)*(Físico!Q227)),0)</f>
        <v>0</v>
      </c>
      <c r="S227">
        <f>IFERROR((VLOOKUP($A227,delib,12,0)*(Físico!R227)),0)</f>
        <v>0</v>
      </c>
      <c r="T227">
        <f>IFERROR((VLOOKUP($A227,delib,12,0)*(Físico!S227)),0)</f>
        <v>0</v>
      </c>
      <c r="U227">
        <f>IFERROR((VLOOKUP($A227,delib,12,0)*(Físico!T227)),0)</f>
        <v>0</v>
      </c>
      <c r="V227">
        <f>IFERROR((VLOOKUP($A227,delib,12,0)*(Físico!U227)),0)</f>
        <v>0</v>
      </c>
      <c r="W227">
        <f>IFERROR((VLOOKUP($A227,delib,12,0)*(Físico!V227)),0)</f>
        <v>0</v>
      </c>
      <c r="X227">
        <f>IFERROR((VLOOKUP($A227,delib,12,0)*(Físico!W227)),0)</f>
        <v>0</v>
      </c>
      <c r="Y227">
        <f>IFERROR((VLOOKUP($A227,delib,12,0)*(Físico!X227)),0)</f>
        <v>0</v>
      </c>
      <c r="Z227">
        <f>IFERROR((VLOOKUP($A227,delib,12,0)*(Físico!Y227)),0)</f>
        <v>0</v>
      </c>
      <c r="AA227">
        <f>IFERROR((VLOOKUP($A227,delib,12,0)*(Físico!Z227)),0)</f>
        <v>0</v>
      </c>
      <c r="AB227">
        <f>IFERROR((VLOOKUP($A227,delib,12,0)*(Físico!AA227)),0)</f>
        <v>0</v>
      </c>
      <c r="AC227">
        <f>IFERROR((VLOOKUP($A227,delib,12,0)*(Físico!AB227)),0)</f>
        <v>0</v>
      </c>
      <c r="AD227">
        <f>IFERROR((VLOOKUP($A227,delib,12,0)*(Físico!AC227)),0)</f>
        <v>0</v>
      </c>
      <c r="AE227">
        <f>IFERROR((VLOOKUP($A227,delib,12,0)*(Físico!AD227)),0)</f>
        <v>0</v>
      </c>
      <c r="AF227">
        <f>IFERROR((VLOOKUP($A227,delib,12,0)*(Físico!AE227)),0)</f>
        <v>0</v>
      </c>
      <c r="AG227">
        <f>IFERROR((VLOOKUP($A227,delib,12,0)*(Físico!AF227)),0)</f>
        <v>0</v>
      </c>
      <c r="AH227">
        <f>IFERROR((VLOOKUP($A227,delib,12,0)*(Físico!AG227)),0)</f>
        <v>0</v>
      </c>
      <c r="AI227">
        <f>IFERROR((VLOOKUP($A227,delib,12,0)*(Físico!AH227)),0)</f>
        <v>0</v>
      </c>
      <c r="AJ227">
        <f>IFERROR((VLOOKUP($A227,delib,12,0)*(Físico!AI227)),0)</f>
        <v>0</v>
      </c>
      <c r="AK227">
        <f>IFERROR((VLOOKUP($A227,delib,12,0)*(Físico!AJ227)),0)</f>
        <v>0</v>
      </c>
      <c r="AL227">
        <f>IFERROR((VLOOKUP($A227,delib,12,0)*(Físico!AK227)),0)</f>
        <v>0</v>
      </c>
      <c r="AM227">
        <f>IFERROR((VLOOKUP($A227,delib,12,0)*(Físico!AL227)),0)</f>
        <v>0</v>
      </c>
      <c r="AN227" s="1">
        <f t="shared" si="7"/>
        <v>0</v>
      </c>
    </row>
    <row r="228" spans="1:40" x14ac:dyDescent="0.25">
      <c r="A228">
        <f t="shared" si="6"/>
        <v>416010172</v>
      </c>
      <c r="B228" t="s">
        <v>269</v>
      </c>
      <c r="C228">
        <f>IFERROR((VLOOKUP($A228,delib,12,0)*(Físico!B228)),0)</f>
        <v>0</v>
      </c>
      <c r="D228">
        <f>IFERROR((VLOOKUP($A228,delib,12,0)*(Físico!C228)),0)</f>
        <v>0</v>
      </c>
      <c r="E228">
        <f>IFERROR((VLOOKUP($A228,delib,12,0)*(Físico!D228)),0)</f>
        <v>0</v>
      </c>
      <c r="F228">
        <f>IFERROR((VLOOKUP($A228,delib,12,0)*(Físico!E228)),0)</f>
        <v>0</v>
      </c>
      <c r="G228">
        <f>IFERROR((VLOOKUP($A228,delib,12,0)*(Físico!F228)),0)</f>
        <v>0</v>
      </c>
      <c r="H228">
        <f>IFERROR((VLOOKUP($A228,delib,12,0)*(Físico!G228)),0)</f>
        <v>0</v>
      </c>
      <c r="I228">
        <f>IFERROR((VLOOKUP($A228,delib,12,0)*(Físico!H228)),0)</f>
        <v>0</v>
      </c>
      <c r="J228">
        <f>IFERROR((VLOOKUP($A228,delib,12,0)*(Físico!I228)),0)</f>
        <v>0</v>
      </c>
      <c r="K228">
        <f>IFERROR((VLOOKUP($A228,delib,12,0)*(Físico!J228)),0)</f>
        <v>0</v>
      </c>
      <c r="L228">
        <f>IFERROR((VLOOKUP($A228,delib,12,0)*(Físico!K228)),0)</f>
        <v>0</v>
      </c>
      <c r="M228">
        <f>IFERROR((VLOOKUP($A228,delib,12,0)*(Físico!L228)),0)</f>
        <v>0</v>
      </c>
      <c r="N228">
        <f>IFERROR((VLOOKUP($A228,delib,12,0)*(Físico!M228)),0)</f>
        <v>0</v>
      </c>
      <c r="O228">
        <f>IFERROR((VLOOKUP($A228,delib,12,0)*(Físico!N228)),0)</f>
        <v>0</v>
      </c>
      <c r="P228">
        <f>IFERROR((VLOOKUP($A228,delib,12,0)*(Físico!O228)),0)</f>
        <v>0</v>
      </c>
      <c r="Q228">
        <f>IFERROR((VLOOKUP($A228,delib,12,0)*(Físico!P228)),0)</f>
        <v>0</v>
      </c>
      <c r="R228">
        <f>IFERROR((VLOOKUP($A228,delib,12,0)*(Físico!Q228)),0)</f>
        <v>0</v>
      </c>
      <c r="S228">
        <f>IFERROR((VLOOKUP($A228,delib,12,0)*(Físico!R228)),0)</f>
        <v>0</v>
      </c>
      <c r="T228">
        <f>IFERROR((VLOOKUP($A228,delib,12,0)*(Físico!S228)),0)</f>
        <v>0</v>
      </c>
      <c r="U228">
        <f>IFERROR((VLOOKUP($A228,delib,12,0)*(Físico!T228)),0)</f>
        <v>0</v>
      </c>
      <c r="V228">
        <f>IFERROR((VLOOKUP($A228,delib,12,0)*(Físico!U228)),0)</f>
        <v>0</v>
      </c>
      <c r="W228">
        <f>IFERROR((VLOOKUP($A228,delib,12,0)*(Físico!V228)),0)</f>
        <v>0</v>
      </c>
      <c r="X228">
        <f>IFERROR((VLOOKUP($A228,delib,12,0)*(Físico!W228)),0)</f>
        <v>0</v>
      </c>
      <c r="Y228">
        <f>IFERROR((VLOOKUP($A228,delib,12,0)*(Físico!X228)),0)</f>
        <v>0</v>
      </c>
      <c r="Z228">
        <f>IFERROR((VLOOKUP($A228,delib,12,0)*(Físico!Y228)),0)</f>
        <v>0</v>
      </c>
      <c r="AA228">
        <f>IFERROR((VLOOKUP($A228,delib,12,0)*(Físico!Z228)),0)</f>
        <v>0</v>
      </c>
      <c r="AB228">
        <f>IFERROR((VLOOKUP($A228,delib,12,0)*(Físico!AA228)),0)</f>
        <v>0</v>
      </c>
      <c r="AC228">
        <f>IFERROR((VLOOKUP($A228,delib,12,0)*(Físico!AB228)),0)</f>
        <v>0</v>
      </c>
      <c r="AD228">
        <f>IFERROR((VLOOKUP($A228,delib,12,0)*(Físico!AC228)),0)</f>
        <v>0</v>
      </c>
      <c r="AE228">
        <f>IFERROR((VLOOKUP($A228,delib,12,0)*(Físico!AD228)),0)</f>
        <v>0</v>
      </c>
      <c r="AF228">
        <f>IFERROR((VLOOKUP($A228,delib,12,0)*(Físico!AE228)),0)</f>
        <v>0</v>
      </c>
      <c r="AG228">
        <f>IFERROR((VLOOKUP($A228,delib,12,0)*(Físico!AF228)),0)</f>
        <v>0</v>
      </c>
      <c r="AH228">
        <f>IFERROR((VLOOKUP($A228,delib,12,0)*(Físico!AG228)),0)</f>
        <v>0</v>
      </c>
      <c r="AI228">
        <f>IFERROR((VLOOKUP($A228,delib,12,0)*(Físico!AH228)),0)</f>
        <v>0</v>
      </c>
      <c r="AJ228">
        <f>IFERROR((VLOOKUP($A228,delib,12,0)*(Físico!AI228)),0)</f>
        <v>0</v>
      </c>
      <c r="AK228">
        <f>IFERROR((VLOOKUP($A228,delib,12,0)*(Físico!AJ228)),0)</f>
        <v>0</v>
      </c>
      <c r="AL228">
        <f>IFERROR((VLOOKUP($A228,delib,12,0)*(Físico!AK228)),0)</f>
        <v>0</v>
      </c>
      <c r="AM228">
        <f>IFERROR((VLOOKUP($A228,delib,12,0)*(Físico!AL228)),0)</f>
        <v>0</v>
      </c>
      <c r="AN228" s="1">
        <f t="shared" si="7"/>
        <v>0</v>
      </c>
    </row>
    <row r="229" spans="1:40" x14ac:dyDescent="0.25">
      <c r="A229">
        <f t="shared" si="6"/>
        <v>416010210</v>
      </c>
      <c r="B229" t="s">
        <v>270</v>
      </c>
      <c r="C229">
        <f>IFERROR((VLOOKUP($A229,delib,12,0)*(Físico!B229)),0)</f>
        <v>0</v>
      </c>
      <c r="D229">
        <f>IFERROR((VLOOKUP($A229,delib,12,0)*(Físico!C229)),0)</f>
        <v>0</v>
      </c>
      <c r="E229">
        <f>IFERROR((VLOOKUP($A229,delib,12,0)*(Físico!D229)),0)</f>
        <v>0</v>
      </c>
      <c r="F229">
        <f>IFERROR((VLOOKUP($A229,delib,12,0)*(Físico!E229)),0)</f>
        <v>0</v>
      </c>
      <c r="G229">
        <f>IFERROR((VLOOKUP($A229,delib,12,0)*(Físico!F229)),0)</f>
        <v>0</v>
      </c>
      <c r="H229">
        <f>IFERROR((VLOOKUP($A229,delib,12,0)*(Físico!G229)),0)</f>
        <v>0</v>
      </c>
      <c r="I229">
        <f>IFERROR((VLOOKUP($A229,delib,12,0)*(Físico!H229)),0)</f>
        <v>0</v>
      </c>
      <c r="J229">
        <f>IFERROR((VLOOKUP($A229,delib,12,0)*(Físico!I229)),0)</f>
        <v>0</v>
      </c>
      <c r="K229">
        <f>IFERROR((VLOOKUP($A229,delib,12,0)*(Físico!J229)),0)</f>
        <v>0</v>
      </c>
      <c r="L229">
        <f>IFERROR((VLOOKUP($A229,delib,12,0)*(Físico!K229)),0)</f>
        <v>0</v>
      </c>
      <c r="M229">
        <f>IFERROR((VLOOKUP($A229,delib,12,0)*(Físico!L229)),0)</f>
        <v>0</v>
      </c>
      <c r="N229">
        <f>IFERROR((VLOOKUP($A229,delib,12,0)*(Físico!M229)),0)</f>
        <v>0</v>
      </c>
      <c r="O229">
        <f>IFERROR((VLOOKUP($A229,delib,12,0)*(Físico!N229)),0)</f>
        <v>0</v>
      </c>
      <c r="P229">
        <f>IFERROR((VLOOKUP($A229,delib,12,0)*(Físico!O229)),0)</f>
        <v>0</v>
      </c>
      <c r="Q229">
        <f>IFERROR((VLOOKUP($A229,delib,12,0)*(Físico!P229)),0)</f>
        <v>0</v>
      </c>
      <c r="R229">
        <f>IFERROR((VLOOKUP($A229,delib,12,0)*(Físico!Q229)),0)</f>
        <v>0</v>
      </c>
      <c r="S229">
        <f>IFERROR((VLOOKUP($A229,delib,12,0)*(Físico!R229)),0)</f>
        <v>0</v>
      </c>
      <c r="T229">
        <f>IFERROR((VLOOKUP($A229,delib,12,0)*(Físico!S229)),0)</f>
        <v>0</v>
      </c>
      <c r="U229">
        <f>IFERROR((VLOOKUP($A229,delib,12,0)*(Físico!T229)),0)</f>
        <v>0</v>
      </c>
      <c r="V229">
        <f>IFERROR((VLOOKUP($A229,delib,12,0)*(Físico!U229)),0)</f>
        <v>0</v>
      </c>
      <c r="W229">
        <f>IFERROR((VLOOKUP($A229,delib,12,0)*(Físico!V229)),0)</f>
        <v>0</v>
      </c>
      <c r="X229">
        <f>IFERROR((VLOOKUP($A229,delib,12,0)*(Físico!W229)),0)</f>
        <v>0</v>
      </c>
      <c r="Y229">
        <f>IFERROR((VLOOKUP($A229,delib,12,0)*(Físico!X229)),0)</f>
        <v>0</v>
      </c>
      <c r="Z229">
        <f>IFERROR((VLOOKUP($A229,delib,12,0)*(Físico!Y229)),0)</f>
        <v>0</v>
      </c>
      <c r="AA229">
        <f>IFERROR((VLOOKUP($A229,delib,12,0)*(Físico!Z229)),0)</f>
        <v>0</v>
      </c>
      <c r="AB229">
        <f>IFERROR((VLOOKUP($A229,delib,12,0)*(Físico!AA229)),0)</f>
        <v>0</v>
      </c>
      <c r="AC229">
        <f>IFERROR((VLOOKUP($A229,delib,12,0)*(Físico!AB229)),0)</f>
        <v>0</v>
      </c>
      <c r="AD229">
        <f>IFERROR((VLOOKUP($A229,delib,12,0)*(Físico!AC229)),0)</f>
        <v>0</v>
      </c>
      <c r="AE229">
        <f>IFERROR((VLOOKUP($A229,delib,12,0)*(Físico!AD229)),0)</f>
        <v>0</v>
      </c>
      <c r="AF229">
        <f>IFERROR((VLOOKUP($A229,delib,12,0)*(Físico!AE229)),0)</f>
        <v>0</v>
      </c>
      <c r="AG229">
        <f>IFERROR((VLOOKUP($A229,delib,12,0)*(Físico!AF229)),0)</f>
        <v>0</v>
      </c>
      <c r="AH229">
        <f>IFERROR((VLOOKUP($A229,delib,12,0)*(Físico!AG229)),0)</f>
        <v>0</v>
      </c>
      <c r="AI229">
        <f>IFERROR((VLOOKUP($A229,delib,12,0)*(Físico!AH229)),0)</f>
        <v>0</v>
      </c>
      <c r="AJ229">
        <f>IFERROR((VLOOKUP($A229,delib,12,0)*(Físico!AI229)),0)</f>
        <v>0</v>
      </c>
      <c r="AK229">
        <f>IFERROR((VLOOKUP($A229,delib,12,0)*(Físico!AJ229)),0)</f>
        <v>0</v>
      </c>
      <c r="AL229">
        <f>IFERROR((VLOOKUP($A229,delib,12,0)*(Físico!AK229)),0)</f>
        <v>0</v>
      </c>
      <c r="AM229">
        <f>IFERROR((VLOOKUP($A229,delib,12,0)*(Físico!AL229)),0)</f>
        <v>0</v>
      </c>
      <c r="AN229" s="1">
        <f t="shared" si="7"/>
        <v>0</v>
      </c>
    </row>
    <row r="230" spans="1:40" x14ac:dyDescent="0.25">
      <c r="A230">
        <f t="shared" si="6"/>
        <v>416020020</v>
      </c>
      <c r="B230" t="s">
        <v>271</v>
      </c>
      <c r="C230">
        <f>IFERROR((VLOOKUP($A230,delib,12,0)*(Físico!B230)),0)</f>
        <v>0</v>
      </c>
      <c r="D230">
        <f>IFERROR((VLOOKUP($A230,delib,12,0)*(Físico!C230)),0)</f>
        <v>0</v>
      </c>
      <c r="E230">
        <f>IFERROR((VLOOKUP($A230,delib,12,0)*(Físico!D230)),0)</f>
        <v>0</v>
      </c>
      <c r="F230">
        <f>IFERROR((VLOOKUP($A230,delib,12,0)*(Físico!E230)),0)</f>
        <v>0</v>
      </c>
      <c r="G230">
        <f>IFERROR((VLOOKUP($A230,delib,12,0)*(Físico!F230)),0)</f>
        <v>0</v>
      </c>
      <c r="H230">
        <f>IFERROR((VLOOKUP($A230,delib,12,0)*(Físico!G230)),0)</f>
        <v>0</v>
      </c>
      <c r="I230">
        <f>IFERROR((VLOOKUP($A230,delib,12,0)*(Físico!H230)),0)</f>
        <v>0</v>
      </c>
      <c r="J230">
        <f>IFERROR((VLOOKUP($A230,delib,12,0)*(Físico!I230)),0)</f>
        <v>0</v>
      </c>
      <c r="K230">
        <f>IFERROR((VLOOKUP($A230,delib,12,0)*(Físico!J230)),0)</f>
        <v>0</v>
      </c>
      <c r="L230">
        <f>IFERROR((VLOOKUP($A230,delib,12,0)*(Físico!K230)),0)</f>
        <v>0</v>
      </c>
      <c r="M230">
        <f>IFERROR((VLOOKUP($A230,delib,12,0)*(Físico!L230)),0)</f>
        <v>0</v>
      </c>
      <c r="N230">
        <f>IFERROR((VLOOKUP($A230,delib,12,0)*(Físico!M230)),0)</f>
        <v>0</v>
      </c>
      <c r="O230">
        <f>IFERROR((VLOOKUP($A230,delib,12,0)*(Físico!N230)),0)</f>
        <v>0</v>
      </c>
      <c r="P230">
        <f>IFERROR((VLOOKUP($A230,delib,12,0)*(Físico!O230)),0)</f>
        <v>0</v>
      </c>
      <c r="Q230">
        <f>IFERROR((VLOOKUP($A230,delib,12,0)*(Físico!P230)),0)</f>
        <v>0</v>
      </c>
      <c r="R230">
        <f>IFERROR((VLOOKUP($A230,delib,12,0)*(Físico!Q230)),0)</f>
        <v>0</v>
      </c>
      <c r="S230">
        <f>IFERROR((VLOOKUP($A230,delib,12,0)*(Físico!R230)),0)</f>
        <v>0</v>
      </c>
      <c r="T230">
        <f>IFERROR((VLOOKUP($A230,delib,12,0)*(Físico!S230)),0)</f>
        <v>0</v>
      </c>
      <c r="U230">
        <f>IFERROR((VLOOKUP($A230,delib,12,0)*(Físico!T230)),0)</f>
        <v>0</v>
      </c>
      <c r="V230">
        <f>IFERROR((VLOOKUP($A230,delib,12,0)*(Físico!U230)),0)</f>
        <v>0</v>
      </c>
      <c r="W230">
        <f>IFERROR((VLOOKUP($A230,delib,12,0)*(Físico!V230)),0)</f>
        <v>0</v>
      </c>
      <c r="X230">
        <f>IFERROR((VLOOKUP($A230,delib,12,0)*(Físico!W230)),0)</f>
        <v>0</v>
      </c>
      <c r="Y230">
        <f>IFERROR((VLOOKUP($A230,delib,12,0)*(Físico!X230)),0)</f>
        <v>0</v>
      </c>
      <c r="Z230">
        <f>IFERROR((VLOOKUP($A230,delib,12,0)*(Físico!Y230)),0)</f>
        <v>0</v>
      </c>
      <c r="AA230">
        <f>IFERROR((VLOOKUP($A230,delib,12,0)*(Físico!Z230)),0)</f>
        <v>0</v>
      </c>
      <c r="AB230">
        <f>IFERROR((VLOOKUP($A230,delib,12,0)*(Físico!AA230)),0)</f>
        <v>0</v>
      </c>
      <c r="AC230">
        <f>IFERROR((VLOOKUP($A230,delib,12,0)*(Físico!AB230)),0)</f>
        <v>0</v>
      </c>
      <c r="AD230">
        <f>IFERROR((VLOOKUP($A230,delib,12,0)*(Físico!AC230)),0)</f>
        <v>0</v>
      </c>
      <c r="AE230">
        <f>IFERROR((VLOOKUP($A230,delib,12,0)*(Físico!AD230)),0)</f>
        <v>0</v>
      </c>
      <c r="AF230">
        <f>IFERROR((VLOOKUP($A230,delib,12,0)*(Físico!AE230)),0)</f>
        <v>0</v>
      </c>
      <c r="AG230">
        <f>IFERROR((VLOOKUP($A230,delib,12,0)*(Físico!AF230)),0)</f>
        <v>0</v>
      </c>
      <c r="AH230">
        <f>IFERROR((VLOOKUP($A230,delib,12,0)*(Físico!AG230)),0)</f>
        <v>0</v>
      </c>
      <c r="AI230">
        <f>IFERROR((VLOOKUP($A230,delib,12,0)*(Físico!AH230)),0)</f>
        <v>0</v>
      </c>
      <c r="AJ230">
        <f>IFERROR((VLOOKUP($A230,delib,12,0)*(Físico!AI230)),0)</f>
        <v>0</v>
      </c>
      <c r="AK230">
        <f>IFERROR((VLOOKUP($A230,delib,12,0)*(Físico!AJ230)),0)</f>
        <v>0</v>
      </c>
      <c r="AL230">
        <f>IFERROR((VLOOKUP($A230,delib,12,0)*(Físico!AK230)),0)</f>
        <v>0</v>
      </c>
      <c r="AM230">
        <f>IFERROR((VLOOKUP($A230,delib,12,0)*(Físico!AL230)),0)</f>
        <v>0</v>
      </c>
      <c r="AN230" s="1">
        <f t="shared" si="7"/>
        <v>0</v>
      </c>
    </row>
    <row r="231" spans="1:40" x14ac:dyDescent="0.25">
      <c r="A231">
        <f t="shared" si="6"/>
        <v>416020216</v>
      </c>
      <c r="B231" t="s">
        <v>272</v>
      </c>
      <c r="C231">
        <f>IFERROR((VLOOKUP($A231,delib,12,0)*(Físico!B231)),0)</f>
        <v>0</v>
      </c>
      <c r="D231">
        <f>IFERROR((VLOOKUP($A231,delib,12,0)*(Físico!C231)),0)</f>
        <v>0</v>
      </c>
      <c r="E231">
        <f>IFERROR((VLOOKUP($A231,delib,12,0)*(Físico!D231)),0)</f>
        <v>0</v>
      </c>
      <c r="F231">
        <f>IFERROR((VLOOKUP($A231,delib,12,0)*(Físico!E231)),0)</f>
        <v>0</v>
      </c>
      <c r="G231">
        <f>IFERROR((VLOOKUP($A231,delib,12,0)*(Físico!F231)),0)</f>
        <v>0</v>
      </c>
      <c r="H231">
        <f>IFERROR((VLOOKUP($A231,delib,12,0)*(Físico!G231)),0)</f>
        <v>0</v>
      </c>
      <c r="I231">
        <f>IFERROR((VLOOKUP($A231,delib,12,0)*(Físico!H231)),0)</f>
        <v>0</v>
      </c>
      <c r="J231">
        <f>IFERROR((VLOOKUP($A231,delib,12,0)*(Físico!I231)),0)</f>
        <v>0</v>
      </c>
      <c r="K231">
        <f>IFERROR((VLOOKUP($A231,delib,12,0)*(Físico!J231)),0)</f>
        <v>0</v>
      </c>
      <c r="L231">
        <f>IFERROR((VLOOKUP($A231,delib,12,0)*(Físico!K231)),0)</f>
        <v>0</v>
      </c>
      <c r="M231">
        <f>IFERROR((VLOOKUP($A231,delib,12,0)*(Físico!L231)),0)</f>
        <v>0</v>
      </c>
      <c r="N231">
        <f>IFERROR((VLOOKUP($A231,delib,12,0)*(Físico!M231)),0)</f>
        <v>0</v>
      </c>
      <c r="O231">
        <f>IFERROR((VLOOKUP($A231,delib,12,0)*(Físico!N231)),0)</f>
        <v>0</v>
      </c>
      <c r="P231">
        <f>IFERROR((VLOOKUP($A231,delib,12,0)*(Físico!O231)),0)</f>
        <v>0</v>
      </c>
      <c r="Q231">
        <f>IFERROR((VLOOKUP($A231,delib,12,0)*(Físico!P231)),0)</f>
        <v>0</v>
      </c>
      <c r="R231">
        <f>IFERROR((VLOOKUP($A231,delib,12,0)*(Físico!Q231)),0)</f>
        <v>0</v>
      </c>
      <c r="S231">
        <f>IFERROR((VLOOKUP($A231,delib,12,0)*(Físico!R231)),0)</f>
        <v>0</v>
      </c>
      <c r="T231">
        <f>IFERROR((VLOOKUP($A231,delib,12,0)*(Físico!S231)),0)</f>
        <v>0</v>
      </c>
      <c r="U231">
        <f>IFERROR((VLOOKUP($A231,delib,12,0)*(Físico!T231)),0)</f>
        <v>0</v>
      </c>
      <c r="V231">
        <f>IFERROR((VLOOKUP($A231,delib,12,0)*(Físico!U231)),0)</f>
        <v>0</v>
      </c>
      <c r="W231">
        <f>IFERROR((VLOOKUP($A231,delib,12,0)*(Físico!V231)),0)</f>
        <v>0</v>
      </c>
      <c r="X231">
        <f>IFERROR((VLOOKUP($A231,delib,12,0)*(Físico!W231)),0)</f>
        <v>0</v>
      </c>
      <c r="Y231">
        <f>IFERROR((VLOOKUP($A231,delib,12,0)*(Físico!X231)),0)</f>
        <v>0</v>
      </c>
      <c r="Z231">
        <f>IFERROR((VLOOKUP($A231,delib,12,0)*(Físico!Y231)),0)</f>
        <v>0</v>
      </c>
      <c r="AA231">
        <f>IFERROR((VLOOKUP($A231,delib,12,0)*(Físico!Z231)),0)</f>
        <v>0</v>
      </c>
      <c r="AB231">
        <f>IFERROR((VLOOKUP($A231,delib,12,0)*(Físico!AA231)),0)</f>
        <v>0</v>
      </c>
      <c r="AC231">
        <f>IFERROR((VLOOKUP($A231,delib,12,0)*(Físico!AB231)),0)</f>
        <v>0</v>
      </c>
      <c r="AD231">
        <f>IFERROR((VLOOKUP($A231,delib,12,0)*(Físico!AC231)),0)</f>
        <v>0</v>
      </c>
      <c r="AE231">
        <f>IFERROR((VLOOKUP($A231,delib,12,0)*(Físico!AD231)),0)</f>
        <v>0</v>
      </c>
      <c r="AF231">
        <f>IFERROR((VLOOKUP($A231,delib,12,0)*(Físico!AE231)),0)</f>
        <v>0</v>
      </c>
      <c r="AG231">
        <f>IFERROR((VLOOKUP($A231,delib,12,0)*(Físico!AF231)),0)</f>
        <v>0</v>
      </c>
      <c r="AH231">
        <f>IFERROR((VLOOKUP($A231,delib,12,0)*(Físico!AG231)),0)</f>
        <v>0</v>
      </c>
      <c r="AI231">
        <f>IFERROR((VLOOKUP($A231,delib,12,0)*(Físico!AH231)),0)</f>
        <v>0</v>
      </c>
      <c r="AJ231">
        <f>IFERROR((VLOOKUP($A231,delib,12,0)*(Físico!AI231)),0)</f>
        <v>0</v>
      </c>
      <c r="AK231">
        <f>IFERROR((VLOOKUP($A231,delib,12,0)*(Físico!AJ231)),0)</f>
        <v>0</v>
      </c>
      <c r="AL231">
        <f>IFERROR((VLOOKUP($A231,delib,12,0)*(Físico!AK231)),0)</f>
        <v>0</v>
      </c>
      <c r="AM231">
        <f>IFERROR((VLOOKUP($A231,delib,12,0)*(Físico!AL231)),0)</f>
        <v>0</v>
      </c>
      <c r="AN231" s="1">
        <f t="shared" si="7"/>
        <v>0</v>
      </c>
    </row>
    <row r="232" spans="1:40" x14ac:dyDescent="0.25">
      <c r="A232">
        <f t="shared" si="6"/>
        <v>416020232</v>
      </c>
      <c r="B232" t="s">
        <v>273</v>
      </c>
      <c r="C232">
        <f>IFERROR((VLOOKUP($A232,delib,12,0)*(Físico!B232)),0)</f>
        <v>0</v>
      </c>
      <c r="D232">
        <f>IFERROR((VLOOKUP($A232,delib,12,0)*(Físico!C232)),0)</f>
        <v>0</v>
      </c>
      <c r="E232">
        <f>IFERROR((VLOOKUP($A232,delib,12,0)*(Físico!D232)),0)</f>
        <v>0</v>
      </c>
      <c r="F232">
        <f>IFERROR((VLOOKUP($A232,delib,12,0)*(Físico!E232)),0)</f>
        <v>0</v>
      </c>
      <c r="G232">
        <f>IFERROR((VLOOKUP($A232,delib,12,0)*(Físico!F232)),0)</f>
        <v>0</v>
      </c>
      <c r="H232">
        <f>IFERROR((VLOOKUP($A232,delib,12,0)*(Físico!G232)),0)</f>
        <v>0</v>
      </c>
      <c r="I232">
        <f>IFERROR((VLOOKUP($A232,delib,12,0)*(Físico!H232)),0)</f>
        <v>0</v>
      </c>
      <c r="J232">
        <f>IFERROR((VLOOKUP($A232,delib,12,0)*(Físico!I232)),0)</f>
        <v>0</v>
      </c>
      <c r="K232">
        <f>IFERROR((VLOOKUP($A232,delib,12,0)*(Físico!J232)),0)</f>
        <v>0</v>
      </c>
      <c r="L232">
        <f>IFERROR((VLOOKUP($A232,delib,12,0)*(Físico!K232)),0)</f>
        <v>0</v>
      </c>
      <c r="M232">
        <f>IFERROR((VLOOKUP($A232,delib,12,0)*(Físico!L232)),0)</f>
        <v>0</v>
      </c>
      <c r="N232">
        <f>IFERROR((VLOOKUP($A232,delib,12,0)*(Físico!M232)),0)</f>
        <v>0</v>
      </c>
      <c r="O232">
        <f>IFERROR((VLOOKUP($A232,delib,12,0)*(Físico!N232)),0)</f>
        <v>0</v>
      </c>
      <c r="P232">
        <f>IFERROR((VLOOKUP($A232,delib,12,0)*(Físico!O232)),0)</f>
        <v>0</v>
      </c>
      <c r="Q232">
        <f>IFERROR((VLOOKUP($A232,delib,12,0)*(Físico!P232)),0)</f>
        <v>0</v>
      </c>
      <c r="R232">
        <f>IFERROR((VLOOKUP($A232,delib,12,0)*(Físico!Q232)),0)</f>
        <v>0</v>
      </c>
      <c r="S232">
        <f>IFERROR((VLOOKUP($A232,delib,12,0)*(Físico!R232)),0)</f>
        <v>0</v>
      </c>
      <c r="T232">
        <f>IFERROR((VLOOKUP($A232,delib,12,0)*(Físico!S232)),0)</f>
        <v>0</v>
      </c>
      <c r="U232">
        <f>IFERROR((VLOOKUP($A232,delib,12,0)*(Físico!T232)),0)</f>
        <v>0</v>
      </c>
      <c r="V232">
        <f>IFERROR((VLOOKUP($A232,delib,12,0)*(Físico!U232)),0)</f>
        <v>0</v>
      </c>
      <c r="W232">
        <f>IFERROR((VLOOKUP($A232,delib,12,0)*(Físico!V232)),0)</f>
        <v>0</v>
      </c>
      <c r="X232">
        <f>IFERROR((VLOOKUP($A232,delib,12,0)*(Físico!W232)),0)</f>
        <v>0</v>
      </c>
      <c r="Y232">
        <f>IFERROR((VLOOKUP($A232,delib,12,0)*(Físico!X232)),0)</f>
        <v>0</v>
      </c>
      <c r="Z232">
        <f>IFERROR((VLOOKUP($A232,delib,12,0)*(Físico!Y232)),0)</f>
        <v>0</v>
      </c>
      <c r="AA232">
        <f>IFERROR((VLOOKUP($A232,delib,12,0)*(Físico!Z232)),0)</f>
        <v>0</v>
      </c>
      <c r="AB232">
        <f>IFERROR((VLOOKUP($A232,delib,12,0)*(Físico!AA232)),0)</f>
        <v>0</v>
      </c>
      <c r="AC232">
        <f>IFERROR((VLOOKUP($A232,delib,12,0)*(Físico!AB232)),0)</f>
        <v>0</v>
      </c>
      <c r="AD232">
        <f>IFERROR((VLOOKUP($A232,delib,12,0)*(Físico!AC232)),0)</f>
        <v>0</v>
      </c>
      <c r="AE232">
        <f>IFERROR((VLOOKUP($A232,delib,12,0)*(Físico!AD232)),0)</f>
        <v>0</v>
      </c>
      <c r="AF232">
        <f>IFERROR((VLOOKUP($A232,delib,12,0)*(Físico!AE232)),0)</f>
        <v>0</v>
      </c>
      <c r="AG232">
        <f>IFERROR((VLOOKUP($A232,delib,12,0)*(Físico!AF232)),0)</f>
        <v>0</v>
      </c>
      <c r="AH232">
        <f>IFERROR((VLOOKUP($A232,delib,12,0)*(Físico!AG232)),0)</f>
        <v>0</v>
      </c>
      <c r="AI232">
        <f>IFERROR((VLOOKUP($A232,delib,12,0)*(Físico!AH232)),0)</f>
        <v>0</v>
      </c>
      <c r="AJ232">
        <f>IFERROR((VLOOKUP($A232,delib,12,0)*(Físico!AI232)),0)</f>
        <v>0</v>
      </c>
      <c r="AK232">
        <f>IFERROR((VLOOKUP($A232,delib,12,0)*(Físico!AJ232)),0)</f>
        <v>0</v>
      </c>
      <c r="AL232">
        <f>IFERROR((VLOOKUP($A232,delib,12,0)*(Físico!AK232)),0)</f>
        <v>0</v>
      </c>
      <c r="AM232">
        <f>IFERROR((VLOOKUP($A232,delib,12,0)*(Físico!AL232)),0)</f>
        <v>0</v>
      </c>
      <c r="AN232" s="1">
        <f t="shared" si="7"/>
        <v>0</v>
      </c>
    </row>
    <row r="233" spans="1:40" x14ac:dyDescent="0.25">
      <c r="A233">
        <f t="shared" si="6"/>
        <v>416020240</v>
      </c>
      <c r="B233" t="s">
        <v>274</v>
      </c>
      <c r="C233">
        <f>IFERROR((VLOOKUP($A233,delib,12,0)*(Físico!B233)),0)</f>
        <v>0</v>
      </c>
      <c r="D233">
        <f>IFERROR((VLOOKUP($A233,delib,12,0)*(Físico!C233)),0)</f>
        <v>0</v>
      </c>
      <c r="E233">
        <f>IFERROR((VLOOKUP($A233,delib,12,0)*(Físico!D233)),0)</f>
        <v>0</v>
      </c>
      <c r="F233">
        <f>IFERROR((VLOOKUP($A233,delib,12,0)*(Físico!E233)),0)</f>
        <v>0</v>
      </c>
      <c r="G233">
        <f>IFERROR((VLOOKUP($A233,delib,12,0)*(Físico!F233)),0)</f>
        <v>0</v>
      </c>
      <c r="H233">
        <f>IFERROR((VLOOKUP($A233,delib,12,0)*(Físico!G233)),0)</f>
        <v>0</v>
      </c>
      <c r="I233">
        <f>IFERROR((VLOOKUP($A233,delib,12,0)*(Físico!H233)),0)</f>
        <v>0</v>
      </c>
      <c r="J233">
        <f>IFERROR((VLOOKUP($A233,delib,12,0)*(Físico!I233)),0)</f>
        <v>0</v>
      </c>
      <c r="K233">
        <f>IFERROR((VLOOKUP($A233,delib,12,0)*(Físico!J233)),0)</f>
        <v>0</v>
      </c>
      <c r="L233">
        <f>IFERROR((VLOOKUP($A233,delib,12,0)*(Físico!K233)),0)</f>
        <v>0</v>
      </c>
      <c r="M233">
        <f>IFERROR((VLOOKUP($A233,delib,12,0)*(Físico!L233)),0)</f>
        <v>0</v>
      </c>
      <c r="N233">
        <f>IFERROR((VLOOKUP($A233,delib,12,0)*(Físico!M233)),0)</f>
        <v>0</v>
      </c>
      <c r="O233">
        <f>IFERROR((VLOOKUP($A233,delib,12,0)*(Físico!N233)),0)</f>
        <v>0</v>
      </c>
      <c r="P233">
        <f>IFERROR((VLOOKUP($A233,delib,12,0)*(Físico!O233)),0)</f>
        <v>0</v>
      </c>
      <c r="Q233">
        <f>IFERROR((VLOOKUP($A233,delib,12,0)*(Físico!P233)),0)</f>
        <v>0</v>
      </c>
      <c r="R233">
        <f>IFERROR((VLOOKUP($A233,delib,12,0)*(Físico!Q233)),0)</f>
        <v>0</v>
      </c>
      <c r="S233">
        <f>IFERROR((VLOOKUP($A233,delib,12,0)*(Físico!R233)),0)</f>
        <v>0</v>
      </c>
      <c r="T233">
        <f>IFERROR((VLOOKUP($A233,delib,12,0)*(Físico!S233)),0)</f>
        <v>0</v>
      </c>
      <c r="U233">
        <f>IFERROR((VLOOKUP($A233,delib,12,0)*(Físico!T233)),0)</f>
        <v>0</v>
      </c>
      <c r="V233">
        <f>IFERROR((VLOOKUP($A233,delib,12,0)*(Físico!U233)),0)</f>
        <v>0</v>
      </c>
      <c r="W233">
        <f>IFERROR((VLOOKUP($A233,delib,12,0)*(Físico!V233)),0)</f>
        <v>0</v>
      </c>
      <c r="X233">
        <f>IFERROR((VLOOKUP($A233,delib,12,0)*(Físico!W233)),0)</f>
        <v>0</v>
      </c>
      <c r="Y233">
        <f>IFERROR((VLOOKUP($A233,delib,12,0)*(Físico!X233)),0)</f>
        <v>0</v>
      </c>
      <c r="Z233">
        <f>IFERROR((VLOOKUP($A233,delib,12,0)*(Físico!Y233)),0)</f>
        <v>0</v>
      </c>
      <c r="AA233">
        <f>IFERROR((VLOOKUP($A233,delib,12,0)*(Físico!Z233)),0)</f>
        <v>0</v>
      </c>
      <c r="AB233">
        <f>IFERROR((VLOOKUP($A233,delib,12,0)*(Físico!AA233)),0)</f>
        <v>0</v>
      </c>
      <c r="AC233">
        <f>IFERROR((VLOOKUP($A233,delib,12,0)*(Físico!AB233)),0)</f>
        <v>0</v>
      </c>
      <c r="AD233">
        <f>IFERROR((VLOOKUP($A233,delib,12,0)*(Físico!AC233)),0)</f>
        <v>0</v>
      </c>
      <c r="AE233">
        <f>IFERROR((VLOOKUP($A233,delib,12,0)*(Físico!AD233)),0)</f>
        <v>0</v>
      </c>
      <c r="AF233">
        <f>IFERROR((VLOOKUP($A233,delib,12,0)*(Físico!AE233)),0)</f>
        <v>0</v>
      </c>
      <c r="AG233">
        <f>IFERROR((VLOOKUP($A233,delib,12,0)*(Físico!AF233)),0)</f>
        <v>0</v>
      </c>
      <c r="AH233">
        <f>IFERROR((VLOOKUP($A233,delib,12,0)*(Físico!AG233)),0)</f>
        <v>0</v>
      </c>
      <c r="AI233">
        <f>IFERROR((VLOOKUP($A233,delib,12,0)*(Físico!AH233)),0)</f>
        <v>0</v>
      </c>
      <c r="AJ233">
        <f>IFERROR((VLOOKUP($A233,delib,12,0)*(Físico!AI233)),0)</f>
        <v>0</v>
      </c>
      <c r="AK233">
        <f>IFERROR((VLOOKUP($A233,delib,12,0)*(Físico!AJ233)),0)</f>
        <v>0</v>
      </c>
      <c r="AL233">
        <f>IFERROR((VLOOKUP($A233,delib,12,0)*(Físico!AK233)),0)</f>
        <v>0</v>
      </c>
      <c r="AM233">
        <f>IFERROR((VLOOKUP($A233,delib,12,0)*(Físico!AL233)),0)</f>
        <v>0</v>
      </c>
      <c r="AN233" s="1">
        <f t="shared" si="7"/>
        <v>0</v>
      </c>
    </row>
    <row r="234" spans="1:40" x14ac:dyDescent="0.25">
      <c r="A234">
        <f t="shared" si="6"/>
        <v>416030092</v>
      </c>
      <c r="B234" t="s">
        <v>275</v>
      </c>
      <c r="C234">
        <f>IFERROR((VLOOKUP($A234,delib,12,0)*(Físico!B234)),0)</f>
        <v>0</v>
      </c>
      <c r="D234">
        <f>IFERROR((VLOOKUP($A234,delib,12,0)*(Físico!C234)),0)</f>
        <v>0</v>
      </c>
      <c r="E234">
        <f>IFERROR((VLOOKUP($A234,delib,12,0)*(Físico!D234)),0)</f>
        <v>0</v>
      </c>
      <c r="F234">
        <f>IFERROR((VLOOKUP($A234,delib,12,0)*(Físico!E234)),0)</f>
        <v>0</v>
      </c>
      <c r="G234">
        <f>IFERROR((VLOOKUP($A234,delib,12,0)*(Físico!F234)),0)</f>
        <v>0</v>
      </c>
      <c r="H234">
        <f>IFERROR((VLOOKUP($A234,delib,12,0)*(Físico!G234)),0)</f>
        <v>0</v>
      </c>
      <c r="I234">
        <f>IFERROR((VLOOKUP($A234,delib,12,0)*(Físico!H234)),0)</f>
        <v>0</v>
      </c>
      <c r="J234">
        <f>IFERROR((VLOOKUP($A234,delib,12,0)*(Físico!I234)),0)</f>
        <v>0</v>
      </c>
      <c r="K234">
        <f>IFERROR((VLOOKUP($A234,delib,12,0)*(Físico!J234)),0)</f>
        <v>0</v>
      </c>
      <c r="L234">
        <f>IFERROR((VLOOKUP($A234,delib,12,0)*(Físico!K234)),0)</f>
        <v>0</v>
      </c>
      <c r="M234">
        <f>IFERROR((VLOOKUP($A234,delib,12,0)*(Físico!L234)),0)</f>
        <v>0</v>
      </c>
      <c r="N234">
        <f>IFERROR((VLOOKUP($A234,delib,12,0)*(Físico!M234)),0)</f>
        <v>0</v>
      </c>
      <c r="O234">
        <f>IFERROR((VLOOKUP($A234,delib,12,0)*(Físico!N234)),0)</f>
        <v>0</v>
      </c>
      <c r="P234">
        <f>IFERROR((VLOOKUP($A234,delib,12,0)*(Físico!O234)),0)</f>
        <v>0</v>
      </c>
      <c r="Q234">
        <f>IFERROR((VLOOKUP($A234,delib,12,0)*(Físico!P234)),0)</f>
        <v>0</v>
      </c>
      <c r="R234">
        <f>IFERROR((VLOOKUP($A234,delib,12,0)*(Físico!Q234)),0)</f>
        <v>0</v>
      </c>
      <c r="S234">
        <f>IFERROR((VLOOKUP($A234,delib,12,0)*(Físico!R234)),0)</f>
        <v>0</v>
      </c>
      <c r="T234">
        <f>IFERROR((VLOOKUP($A234,delib,12,0)*(Físico!S234)),0)</f>
        <v>0</v>
      </c>
      <c r="U234">
        <f>IFERROR((VLOOKUP($A234,delib,12,0)*(Físico!T234)),0)</f>
        <v>0</v>
      </c>
      <c r="V234">
        <f>IFERROR((VLOOKUP($A234,delib,12,0)*(Físico!U234)),0)</f>
        <v>0</v>
      </c>
      <c r="W234">
        <f>IFERROR((VLOOKUP($A234,delib,12,0)*(Físico!V234)),0)</f>
        <v>0</v>
      </c>
      <c r="X234">
        <f>IFERROR((VLOOKUP($A234,delib,12,0)*(Físico!W234)),0)</f>
        <v>0</v>
      </c>
      <c r="Y234">
        <f>IFERROR((VLOOKUP($A234,delib,12,0)*(Físico!X234)),0)</f>
        <v>0</v>
      </c>
      <c r="Z234">
        <f>IFERROR((VLOOKUP($A234,delib,12,0)*(Físico!Y234)),0)</f>
        <v>0</v>
      </c>
      <c r="AA234">
        <f>IFERROR((VLOOKUP($A234,delib,12,0)*(Físico!Z234)),0)</f>
        <v>0</v>
      </c>
      <c r="AB234">
        <f>IFERROR((VLOOKUP($A234,delib,12,0)*(Físico!AA234)),0)</f>
        <v>0</v>
      </c>
      <c r="AC234">
        <f>IFERROR((VLOOKUP($A234,delib,12,0)*(Físico!AB234)),0)</f>
        <v>0</v>
      </c>
      <c r="AD234">
        <f>IFERROR((VLOOKUP($A234,delib,12,0)*(Físico!AC234)),0)</f>
        <v>0</v>
      </c>
      <c r="AE234">
        <f>IFERROR((VLOOKUP($A234,delib,12,0)*(Físico!AD234)),0)</f>
        <v>0</v>
      </c>
      <c r="AF234">
        <f>IFERROR((VLOOKUP($A234,delib,12,0)*(Físico!AE234)),0)</f>
        <v>0</v>
      </c>
      <c r="AG234">
        <f>IFERROR((VLOOKUP($A234,delib,12,0)*(Físico!AF234)),0)</f>
        <v>0</v>
      </c>
      <c r="AH234">
        <f>IFERROR((VLOOKUP($A234,delib,12,0)*(Físico!AG234)),0)</f>
        <v>0</v>
      </c>
      <c r="AI234">
        <f>IFERROR((VLOOKUP($A234,delib,12,0)*(Físico!AH234)),0)</f>
        <v>0</v>
      </c>
      <c r="AJ234">
        <f>IFERROR((VLOOKUP($A234,delib,12,0)*(Físico!AI234)),0)</f>
        <v>0</v>
      </c>
      <c r="AK234">
        <f>IFERROR((VLOOKUP($A234,delib,12,0)*(Físico!AJ234)),0)</f>
        <v>0</v>
      </c>
      <c r="AL234">
        <f>IFERROR((VLOOKUP($A234,delib,12,0)*(Físico!AK234)),0)</f>
        <v>0</v>
      </c>
      <c r="AM234">
        <f>IFERROR((VLOOKUP($A234,delib,12,0)*(Físico!AL234)),0)</f>
        <v>0</v>
      </c>
      <c r="AN234" s="1">
        <f t="shared" si="7"/>
        <v>0</v>
      </c>
    </row>
    <row r="235" spans="1:40" x14ac:dyDescent="0.25">
      <c r="A235">
        <f t="shared" si="6"/>
        <v>416030149</v>
      </c>
      <c r="B235" t="s">
        <v>276</v>
      </c>
      <c r="C235">
        <f>IFERROR((VLOOKUP($A235,delib,12,0)*(Físico!B235)),0)</f>
        <v>0</v>
      </c>
      <c r="D235">
        <f>IFERROR((VLOOKUP($A235,delib,12,0)*(Físico!C235)),0)</f>
        <v>0</v>
      </c>
      <c r="E235">
        <f>IFERROR((VLOOKUP($A235,delib,12,0)*(Físico!D235)),0)</f>
        <v>0</v>
      </c>
      <c r="F235">
        <f>IFERROR((VLOOKUP($A235,delib,12,0)*(Físico!E235)),0)</f>
        <v>0</v>
      </c>
      <c r="G235">
        <f>IFERROR((VLOOKUP($A235,delib,12,0)*(Físico!F235)),0)</f>
        <v>0</v>
      </c>
      <c r="H235">
        <f>IFERROR((VLOOKUP($A235,delib,12,0)*(Físico!G235)),0)</f>
        <v>0</v>
      </c>
      <c r="I235">
        <f>IFERROR((VLOOKUP($A235,delib,12,0)*(Físico!H235)),0)</f>
        <v>0</v>
      </c>
      <c r="J235">
        <f>IFERROR((VLOOKUP($A235,delib,12,0)*(Físico!I235)),0)</f>
        <v>0</v>
      </c>
      <c r="K235">
        <f>IFERROR((VLOOKUP($A235,delib,12,0)*(Físico!J235)),0)</f>
        <v>0</v>
      </c>
      <c r="L235">
        <f>IFERROR((VLOOKUP($A235,delib,12,0)*(Físico!K235)),0)</f>
        <v>0</v>
      </c>
      <c r="M235">
        <f>IFERROR((VLOOKUP($A235,delib,12,0)*(Físico!L235)),0)</f>
        <v>0</v>
      </c>
      <c r="N235">
        <f>IFERROR((VLOOKUP($A235,delib,12,0)*(Físico!M235)),0)</f>
        <v>0</v>
      </c>
      <c r="O235">
        <f>IFERROR((VLOOKUP($A235,delib,12,0)*(Físico!N235)),0)</f>
        <v>0</v>
      </c>
      <c r="P235">
        <f>IFERROR((VLOOKUP($A235,delib,12,0)*(Físico!O235)),0)</f>
        <v>0</v>
      </c>
      <c r="Q235">
        <f>IFERROR((VLOOKUP($A235,delib,12,0)*(Físico!P235)),0)</f>
        <v>0</v>
      </c>
      <c r="R235">
        <f>IFERROR((VLOOKUP($A235,delib,12,0)*(Físico!Q235)),0)</f>
        <v>0</v>
      </c>
      <c r="S235">
        <f>IFERROR((VLOOKUP($A235,delib,12,0)*(Físico!R235)),0)</f>
        <v>0</v>
      </c>
      <c r="T235">
        <f>IFERROR((VLOOKUP($A235,delib,12,0)*(Físico!S235)),0)</f>
        <v>0</v>
      </c>
      <c r="U235">
        <f>IFERROR((VLOOKUP($A235,delib,12,0)*(Físico!T235)),0)</f>
        <v>0</v>
      </c>
      <c r="V235">
        <f>IFERROR((VLOOKUP($A235,delib,12,0)*(Físico!U235)),0)</f>
        <v>0</v>
      </c>
      <c r="W235">
        <f>IFERROR((VLOOKUP($A235,delib,12,0)*(Físico!V235)),0)</f>
        <v>0</v>
      </c>
      <c r="X235">
        <f>IFERROR((VLOOKUP($A235,delib,12,0)*(Físico!W235)),0)</f>
        <v>0</v>
      </c>
      <c r="Y235">
        <f>IFERROR((VLOOKUP($A235,delib,12,0)*(Físico!X235)),0)</f>
        <v>0</v>
      </c>
      <c r="Z235">
        <f>IFERROR((VLOOKUP($A235,delib,12,0)*(Físico!Y235)),0)</f>
        <v>0</v>
      </c>
      <c r="AA235">
        <f>IFERROR((VLOOKUP($A235,delib,12,0)*(Físico!Z235)),0)</f>
        <v>0</v>
      </c>
      <c r="AB235">
        <f>IFERROR((VLOOKUP($A235,delib,12,0)*(Físico!AA235)),0)</f>
        <v>0</v>
      </c>
      <c r="AC235">
        <f>IFERROR((VLOOKUP($A235,delib,12,0)*(Físico!AB235)),0)</f>
        <v>0</v>
      </c>
      <c r="AD235">
        <f>IFERROR((VLOOKUP($A235,delib,12,0)*(Físico!AC235)),0)</f>
        <v>0</v>
      </c>
      <c r="AE235">
        <f>IFERROR((VLOOKUP($A235,delib,12,0)*(Físico!AD235)),0)</f>
        <v>0</v>
      </c>
      <c r="AF235">
        <f>IFERROR((VLOOKUP($A235,delib,12,0)*(Físico!AE235)),0)</f>
        <v>0</v>
      </c>
      <c r="AG235">
        <f>IFERROR((VLOOKUP($A235,delib,12,0)*(Físico!AF235)),0)</f>
        <v>0</v>
      </c>
      <c r="AH235">
        <f>IFERROR((VLOOKUP($A235,delib,12,0)*(Físico!AG235)),0)</f>
        <v>0</v>
      </c>
      <c r="AI235">
        <f>IFERROR((VLOOKUP($A235,delib,12,0)*(Físico!AH235)),0)</f>
        <v>0</v>
      </c>
      <c r="AJ235">
        <f>IFERROR((VLOOKUP($A235,delib,12,0)*(Físico!AI235)),0)</f>
        <v>0</v>
      </c>
      <c r="AK235">
        <f>IFERROR((VLOOKUP($A235,delib,12,0)*(Físico!AJ235)),0)</f>
        <v>0</v>
      </c>
      <c r="AL235">
        <f>IFERROR((VLOOKUP($A235,delib,12,0)*(Físico!AK235)),0)</f>
        <v>0</v>
      </c>
      <c r="AM235">
        <f>IFERROR((VLOOKUP($A235,delib,12,0)*(Físico!AL235)),0)</f>
        <v>0</v>
      </c>
      <c r="AN235" s="1">
        <f t="shared" si="7"/>
        <v>0</v>
      </c>
    </row>
    <row r="236" spans="1:40" x14ac:dyDescent="0.25">
      <c r="A236">
        <f t="shared" si="6"/>
        <v>416030327</v>
      </c>
      <c r="B236" t="s">
        <v>277</v>
      </c>
      <c r="C236">
        <f>IFERROR((VLOOKUP($A236,delib,12,0)*(Físico!B236)),0)</f>
        <v>0</v>
      </c>
      <c r="D236">
        <f>IFERROR((VLOOKUP($A236,delib,12,0)*(Físico!C236)),0)</f>
        <v>0</v>
      </c>
      <c r="E236">
        <f>IFERROR((VLOOKUP($A236,delib,12,0)*(Físico!D236)),0)</f>
        <v>0</v>
      </c>
      <c r="F236">
        <f>IFERROR((VLOOKUP($A236,delib,12,0)*(Físico!E236)),0)</f>
        <v>0</v>
      </c>
      <c r="G236">
        <f>IFERROR((VLOOKUP($A236,delib,12,0)*(Físico!F236)),0)</f>
        <v>0</v>
      </c>
      <c r="H236">
        <f>IFERROR((VLOOKUP($A236,delib,12,0)*(Físico!G236)),0)</f>
        <v>0</v>
      </c>
      <c r="I236">
        <f>IFERROR((VLOOKUP($A236,delib,12,0)*(Físico!H236)),0)</f>
        <v>0</v>
      </c>
      <c r="J236">
        <f>IFERROR((VLOOKUP($A236,delib,12,0)*(Físico!I236)),0)</f>
        <v>0</v>
      </c>
      <c r="K236">
        <f>IFERROR((VLOOKUP($A236,delib,12,0)*(Físico!J236)),0)</f>
        <v>0</v>
      </c>
      <c r="L236">
        <f>IFERROR((VLOOKUP($A236,delib,12,0)*(Físico!K236)),0)</f>
        <v>0</v>
      </c>
      <c r="M236">
        <f>IFERROR((VLOOKUP($A236,delib,12,0)*(Físico!L236)),0)</f>
        <v>0</v>
      </c>
      <c r="N236">
        <f>IFERROR((VLOOKUP($A236,delib,12,0)*(Físico!M236)),0)</f>
        <v>0</v>
      </c>
      <c r="O236">
        <f>IFERROR((VLOOKUP($A236,delib,12,0)*(Físico!N236)),0)</f>
        <v>0</v>
      </c>
      <c r="P236">
        <f>IFERROR((VLOOKUP($A236,delib,12,0)*(Físico!O236)),0)</f>
        <v>0</v>
      </c>
      <c r="Q236">
        <f>IFERROR((VLOOKUP($A236,delib,12,0)*(Físico!P236)),0)</f>
        <v>0</v>
      </c>
      <c r="R236">
        <f>IFERROR((VLOOKUP($A236,delib,12,0)*(Físico!Q236)),0)</f>
        <v>0</v>
      </c>
      <c r="S236">
        <f>IFERROR((VLOOKUP($A236,delib,12,0)*(Físico!R236)),0)</f>
        <v>0</v>
      </c>
      <c r="T236">
        <f>IFERROR((VLOOKUP($A236,delib,12,0)*(Físico!S236)),0)</f>
        <v>0</v>
      </c>
      <c r="U236">
        <f>IFERROR((VLOOKUP($A236,delib,12,0)*(Físico!T236)),0)</f>
        <v>0</v>
      </c>
      <c r="V236">
        <f>IFERROR((VLOOKUP($A236,delib,12,0)*(Físico!U236)),0)</f>
        <v>0</v>
      </c>
      <c r="W236">
        <f>IFERROR((VLOOKUP($A236,delib,12,0)*(Físico!V236)),0)</f>
        <v>0</v>
      </c>
      <c r="X236">
        <f>IFERROR((VLOOKUP($A236,delib,12,0)*(Físico!W236)),0)</f>
        <v>0</v>
      </c>
      <c r="Y236">
        <f>IFERROR((VLOOKUP($A236,delib,12,0)*(Físico!X236)),0)</f>
        <v>0</v>
      </c>
      <c r="Z236">
        <f>IFERROR((VLOOKUP($A236,delib,12,0)*(Físico!Y236)),0)</f>
        <v>0</v>
      </c>
      <c r="AA236">
        <f>IFERROR((VLOOKUP($A236,delib,12,0)*(Físico!Z236)),0)</f>
        <v>0</v>
      </c>
      <c r="AB236">
        <f>IFERROR((VLOOKUP($A236,delib,12,0)*(Físico!AA236)),0)</f>
        <v>0</v>
      </c>
      <c r="AC236">
        <f>IFERROR((VLOOKUP($A236,delib,12,0)*(Físico!AB236)),0)</f>
        <v>0</v>
      </c>
      <c r="AD236">
        <f>IFERROR((VLOOKUP($A236,delib,12,0)*(Físico!AC236)),0)</f>
        <v>0</v>
      </c>
      <c r="AE236">
        <f>IFERROR((VLOOKUP($A236,delib,12,0)*(Físico!AD236)),0)</f>
        <v>0</v>
      </c>
      <c r="AF236">
        <f>IFERROR((VLOOKUP($A236,delib,12,0)*(Físico!AE236)),0)</f>
        <v>0</v>
      </c>
      <c r="AG236">
        <f>IFERROR((VLOOKUP($A236,delib,12,0)*(Físico!AF236)),0)</f>
        <v>0</v>
      </c>
      <c r="AH236">
        <f>IFERROR((VLOOKUP($A236,delib,12,0)*(Físico!AG236)),0)</f>
        <v>0</v>
      </c>
      <c r="AI236">
        <f>IFERROR((VLOOKUP($A236,delib,12,0)*(Físico!AH236)),0)</f>
        <v>0</v>
      </c>
      <c r="AJ236">
        <f>IFERROR((VLOOKUP($A236,delib,12,0)*(Físico!AI236)),0)</f>
        <v>0</v>
      </c>
      <c r="AK236">
        <f>IFERROR((VLOOKUP($A236,delib,12,0)*(Físico!AJ236)),0)</f>
        <v>0</v>
      </c>
      <c r="AL236">
        <f>IFERROR((VLOOKUP($A236,delib,12,0)*(Físico!AK236)),0)</f>
        <v>0</v>
      </c>
      <c r="AM236">
        <f>IFERROR((VLOOKUP($A236,delib,12,0)*(Físico!AL236)),0)</f>
        <v>0</v>
      </c>
      <c r="AN236" s="1">
        <f t="shared" si="7"/>
        <v>0</v>
      </c>
    </row>
    <row r="237" spans="1:40" x14ac:dyDescent="0.25">
      <c r="A237">
        <f t="shared" si="6"/>
        <v>416040101</v>
      </c>
      <c r="B237" t="s">
        <v>278</v>
      </c>
      <c r="C237">
        <f>IFERROR((VLOOKUP($A237,delib,12,0)*(Físico!B237)),0)</f>
        <v>0</v>
      </c>
      <c r="D237">
        <f>IFERROR((VLOOKUP($A237,delib,12,0)*(Físico!C237)),0)</f>
        <v>0</v>
      </c>
      <c r="E237">
        <f>IFERROR((VLOOKUP($A237,delib,12,0)*(Físico!D237)),0)</f>
        <v>0</v>
      </c>
      <c r="F237">
        <f>IFERROR((VLOOKUP($A237,delib,12,0)*(Físico!E237)),0)</f>
        <v>0</v>
      </c>
      <c r="G237">
        <f>IFERROR((VLOOKUP($A237,delib,12,0)*(Físico!F237)),0)</f>
        <v>0</v>
      </c>
      <c r="H237">
        <f>IFERROR((VLOOKUP($A237,delib,12,0)*(Físico!G237)),0)</f>
        <v>0</v>
      </c>
      <c r="I237">
        <f>IFERROR((VLOOKUP($A237,delib,12,0)*(Físico!H237)),0)</f>
        <v>0</v>
      </c>
      <c r="J237">
        <f>IFERROR((VLOOKUP($A237,delib,12,0)*(Físico!I237)),0)</f>
        <v>0</v>
      </c>
      <c r="K237">
        <f>IFERROR((VLOOKUP($A237,delib,12,0)*(Físico!J237)),0)</f>
        <v>0</v>
      </c>
      <c r="L237">
        <f>IFERROR((VLOOKUP($A237,delib,12,0)*(Físico!K237)),0)</f>
        <v>0</v>
      </c>
      <c r="M237">
        <f>IFERROR((VLOOKUP($A237,delib,12,0)*(Físico!L237)),0)</f>
        <v>0</v>
      </c>
      <c r="N237">
        <f>IFERROR((VLOOKUP($A237,delib,12,0)*(Físico!M237)),0)</f>
        <v>0</v>
      </c>
      <c r="O237">
        <f>IFERROR((VLOOKUP($A237,delib,12,0)*(Físico!N237)),0)</f>
        <v>0</v>
      </c>
      <c r="P237">
        <f>IFERROR((VLOOKUP($A237,delib,12,0)*(Físico!O237)),0)</f>
        <v>0</v>
      </c>
      <c r="Q237">
        <f>IFERROR((VLOOKUP($A237,delib,12,0)*(Físico!P237)),0)</f>
        <v>0</v>
      </c>
      <c r="R237">
        <f>IFERROR((VLOOKUP($A237,delib,12,0)*(Físico!Q237)),0)</f>
        <v>0</v>
      </c>
      <c r="S237">
        <f>IFERROR((VLOOKUP($A237,delib,12,0)*(Físico!R237)),0)</f>
        <v>0</v>
      </c>
      <c r="T237">
        <f>IFERROR((VLOOKUP($A237,delib,12,0)*(Físico!S237)),0)</f>
        <v>0</v>
      </c>
      <c r="U237">
        <f>IFERROR((VLOOKUP($A237,delib,12,0)*(Físico!T237)),0)</f>
        <v>0</v>
      </c>
      <c r="V237">
        <f>IFERROR((VLOOKUP($A237,delib,12,0)*(Físico!U237)),0)</f>
        <v>0</v>
      </c>
      <c r="W237">
        <f>IFERROR((VLOOKUP($A237,delib,12,0)*(Físico!V237)),0)</f>
        <v>0</v>
      </c>
      <c r="X237">
        <f>IFERROR((VLOOKUP($A237,delib,12,0)*(Físico!W237)),0)</f>
        <v>0</v>
      </c>
      <c r="Y237">
        <f>IFERROR((VLOOKUP($A237,delib,12,0)*(Físico!X237)),0)</f>
        <v>0</v>
      </c>
      <c r="Z237">
        <f>IFERROR((VLOOKUP($A237,delib,12,0)*(Físico!Y237)),0)</f>
        <v>0</v>
      </c>
      <c r="AA237">
        <f>IFERROR((VLOOKUP($A237,delib,12,0)*(Físico!Z237)),0)</f>
        <v>0</v>
      </c>
      <c r="AB237">
        <f>IFERROR((VLOOKUP($A237,delib,12,0)*(Físico!AA237)),0)</f>
        <v>0</v>
      </c>
      <c r="AC237">
        <f>IFERROR((VLOOKUP($A237,delib,12,0)*(Físico!AB237)),0)</f>
        <v>0</v>
      </c>
      <c r="AD237">
        <f>IFERROR((VLOOKUP($A237,delib,12,0)*(Físico!AC237)),0)</f>
        <v>0</v>
      </c>
      <c r="AE237">
        <f>IFERROR((VLOOKUP($A237,delib,12,0)*(Físico!AD237)),0)</f>
        <v>0</v>
      </c>
      <c r="AF237">
        <f>IFERROR((VLOOKUP($A237,delib,12,0)*(Físico!AE237)),0)</f>
        <v>0</v>
      </c>
      <c r="AG237">
        <f>IFERROR((VLOOKUP($A237,delib,12,0)*(Físico!AF237)),0)</f>
        <v>0</v>
      </c>
      <c r="AH237">
        <f>IFERROR((VLOOKUP($A237,delib,12,0)*(Físico!AG237)),0)</f>
        <v>0</v>
      </c>
      <c r="AI237">
        <f>IFERROR((VLOOKUP($A237,delib,12,0)*(Físico!AH237)),0)</f>
        <v>0</v>
      </c>
      <c r="AJ237">
        <f>IFERROR((VLOOKUP($A237,delib,12,0)*(Físico!AI237)),0)</f>
        <v>0</v>
      </c>
      <c r="AK237">
        <f>IFERROR((VLOOKUP($A237,delib,12,0)*(Físico!AJ237)),0)</f>
        <v>0</v>
      </c>
      <c r="AL237">
        <f>IFERROR((VLOOKUP($A237,delib,12,0)*(Físico!AK237)),0)</f>
        <v>0</v>
      </c>
      <c r="AM237">
        <f>IFERROR((VLOOKUP($A237,delib,12,0)*(Físico!AL237)),0)</f>
        <v>0</v>
      </c>
      <c r="AN237" s="1">
        <f t="shared" si="7"/>
        <v>0</v>
      </c>
    </row>
    <row r="238" spans="1:40" x14ac:dyDescent="0.25">
      <c r="A238">
        <f t="shared" si="6"/>
        <v>416040217</v>
      </c>
      <c r="B238" t="s">
        <v>279</v>
      </c>
      <c r="C238">
        <f>IFERROR((VLOOKUP($A238,delib,12,0)*(Físico!B238)),0)</f>
        <v>0</v>
      </c>
      <c r="D238">
        <f>IFERROR((VLOOKUP($A238,delib,12,0)*(Físico!C238)),0)</f>
        <v>0</v>
      </c>
      <c r="E238">
        <f>IFERROR((VLOOKUP($A238,delib,12,0)*(Físico!D238)),0)</f>
        <v>0</v>
      </c>
      <c r="F238">
        <f>IFERROR((VLOOKUP($A238,delib,12,0)*(Físico!E238)),0)</f>
        <v>0</v>
      </c>
      <c r="G238">
        <f>IFERROR((VLOOKUP($A238,delib,12,0)*(Físico!F238)),0)</f>
        <v>0</v>
      </c>
      <c r="H238">
        <f>IFERROR((VLOOKUP($A238,delib,12,0)*(Físico!G238)),0)</f>
        <v>0</v>
      </c>
      <c r="I238">
        <f>IFERROR((VLOOKUP($A238,delib,12,0)*(Físico!H238)),0)</f>
        <v>0</v>
      </c>
      <c r="J238">
        <f>IFERROR((VLOOKUP($A238,delib,12,0)*(Físico!I238)),0)</f>
        <v>0</v>
      </c>
      <c r="K238">
        <f>IFERROR((VLOOKUP($A238,delib,12,0)*(Físico!J238)),0)</f>
        <v>0</v>
      </c>
      <c r="L238">
        <f>IFERROR((VLOOKUP($A238,delib,12,0)*(Físico!K238)),0)</f>
        <v>0</v>
      </c>
      <c r="M238">
        <f>IFERROR((VLOOKUP($A238,delib,12,0)*(Físico!L238)),0)</f>
        <v>0</v>
      </c>
      <c r="N238">
        <f>IFERROR((VLOOKUP($A238,delib,12,0)*(Físico!M238)),0)</f>
        <v>0</v>
      </c>
      <c r="O238">
        <f>IFERROR((VLOOKUP($A238,delib,12,0)*(Físico!N238)),0)</f>
        <v>0</v>
      </c>
      <c r="P238">
        <f>IFERROR((VLOOKUP($A238,delib,12,0)*(Físico!O238)),0)</f>
        <v>0</v>
      </c>
      <c r="Q238">
        <f>IFERROR((VLOOKUP($A238,delib,12,0)*(Físico!P238)),0)</f>
        <v>0</v>
      </c>
      <c r="R238">
        <f>IFERROR((VLOOKUP($A238,delib,12,0)*(Físico!Q238)),0)</f>
        <v>0</v>
      </c>
      <c r="S238">
        <f>IFERROR((VLOOKUP($A238,delib,12,0)*(Físico!R238)),0)</f>
        <v>0</v>
      </c>
      <c r="T238">
        <f>IFERROR((VLOOKUP($A238,delib,12,0)*(Físico!S238)),0)</f>
        <v>0</v>
      </c>
      <c r="U238">
        <f>IFERROR((VLOOKUP($A238,delib,12,0)*(Físico!T238)),0)</f>
        <v>0</v>
      </c>
      <c r="V238">
        <f>IFERROR((VLOOKUP($A238,delib,12,0)*(Físico!U238)),0)</f>
        <v>0</v>
      </c>
      <c r="W238">
        <f>IFERROR((VLOOKUP($A238,delib,12,0)*(Físico!V238)),0)</f>
        <v>0</v>
      </c>
      <c r="X238">
        <f>IFERROR((VLOOKUP($A238,delib,12,0)*(Físico!W238)),0)</f>
        <v>0</v>
      </c>
      <c r="Y238">
        <f>IFERROR((VLOOKUP($A238,delib,12,0)*(Físico!X238)),0)</f>
        <v>0</v>
      </c>
      <c r="Z238">
        <f>IFERROR((VLOOKUP($A238,delib,12,0)*(Físico!Y238)),0)</f>
        <v>0</v>
      </c>
      <c r="AA238">
        <f>IFERROR((VLOOKUP($A238,delib,12,0)*(Físico!Z238)),0)</f>
        <v>0</v>
      </c>
      <c r="AB238">
        <f>IFERROR((VLOOKUP($A238,delib,12,0)*(Físico!AA238)),0)</f>
        <v>0</v>
      </c>
      <c r="AC238">
        <f>IFERROR((VLOOKUP($A238,delib,12,0)*(Físico!AB238)),0)</f>
        <v>0</v>
      </c>
      <c r="AD238">
        <f>IFERROR((VLOOKUP($A238,delib,12,0)*(Físico!AC238)),0)</f>
        <v>0</v>
      </c>
      <c r="AE238">
        <f>IFERROR((VLOOKUP($A238,delib,12,0)*(Físico!AD238)),0)</f>
        <v>0</v>
      </c>
      <c r="AF238">
        <f>IFERROR((VLOOKUP($A238,delib,12,0)*(Físico!AE238)),0)</f>
        <v>0</v>
      </c>
      <c r="AG238">
        <f>IFERROR((VLOOKUP($A238,delib,12,0)*(Físico!AF238)),0)</f>
        <v>0</v>
      </c>
      <c r="AH238">
        <f>IFERROR((VLOOKUP($A238,delib,12,0)*(Físico!AG238)),0)</f>
        <v>0</v>
      </c>
      <c r="AI238">
        <f>IFERROR((VLOOKUP($A238,delib,12,0)*(Físico!AH238)),0)</f>
        <v>0</v>
      </c>
      <c r="AJ238">
        <f>IFERROR((VLOOKUP($A238,delib,12,0)*(Físico!AI238)),0)</f>
        <v>0</v>
      </c>
      <c r="AK238">
        <f>IFERROR((VLOOKUP($A238,delib,12,0)*(Físico!AJ238)),0)</f>
        <v>0</v>
      </c>
      <c r="AL238">
        <f>IFERROR((VLOOKUP($A238,delib,12,0)*(Físico!AK238)),0)</f>
        <v>0</v>
      </c>
      <c r="AM238">
        <f>IFERROR((VLOOKUP($A238,delib,12,0)*(Físico!AL238)),0)</f>
        <v>0</v>
      </c>
      <c r="AN238" s="1">
        <f t="shared" si="7"/>
        <v>0</v>
      </c>
    </row>
    <row r="239" spans="1:40" x14ac:dyDescent="0.25">
      <c r="A239">
        <f t="shared" si="6"/>
        <v>416050026</v>
      </c>
      <c r="B239" t="s">
        <v>280</v>
      </c>
      <c r="C239">
        <f>IFERROR((VLOOKUP($A239,delib,12,0)*(Físico!B239)),0)</f>
        <v>0</v>
      </c>
      <c r="D239">
        <f>IFERROR((VLOOKUP($A239,delib,12,0)*(Físico!C239)),0)</f>
        <v>0</v>
      </c>
      <c r="E239">
        <f>IFERROR((VLOOKUP($A239,delib,12,0)*(Físico!D239)),0)</f>
        <v>0</v>
      </c>
      <c r="F239">
        <f>IFERROR((VLOOKUP($A239,delib,12,0)*(Físico!E239)),0)</f>
        <v>0</v>
      </c>
      <c r="G239">
        <f>IFERROR((VLOOKUP($A239,delib,12,0)*(Físico!F239)),0)</f>
        <v>0</v>
      </c>
      <c r="H239">
        <f>IFERROR((VLOOKUP($A239,delib,12,0)*(Físico!G239)),0)</f>
        <v>0</v>
      </c>
      <c r="I239">
        <f>IFERROR((VLOOKUP($A239,delib,12,0)*(Físico!H239)),0)</f>
        <v>0</v>
      </c>
      <c r="J239">
        <f>IFERROR((VLOOKUP($A239,delib,12,0)*(Físico!I239)),0)</f>
        <v>0</v>
      </c>
      <c r="K239">
        <f>IFERROR((VLOOKUP($A239,delib,12,0)*(Físico!J239)),0)</f>
        <v>0</v>
      </c>
      <c r="L239">
        <f>IFERROR((VLOOKUP($A239,delib,12,0)*(Físico!K239)),0)</f>
        <v>0</v>
      </c>
      <c r="M239">
        <f>IFERROR((VLOOKUP($A239,delib,12,0)*(Físico!L239)),0)</f>
        <v>0</v>
      </c>
      <c r="N239">
        <f>IFERROR((VLOOKUP($A239,delib,12,0)*(Físico!M239)),0)</f>
        <v>0</v>
      </c>
      <c r="O239">
        <f>IFERROR((VLOOKUP($A239,delib,12,0)*(Físico!N239)),0)</f>
        <v>0</v>
      </c>
      <c r="P239">
        <f>IFERROR((VLOOKUP($A239,delib,12,0)*(Físico!O239)),0)</f>
        <v>0</v>
      </c>
      <c r="Q239">
        <f>IFERROR((VLOOKUP($A239,delib,12,0)*(Físico!P239)),0)</f>
        <v>0</v>
      </c>
      <c r="R239">
        <f>IFERROR((VLOOKUP($A239,delib,12,0)*(Físico!Q239)),0)</f>
        <v>0</v>
      </c>
      <c r="S239">
        <f>IFERROR((VLOOKUP($A239,delib,12,0)*(Físico!R239)),0)</f>
        <v>0</v>
      </c>
      <c r="T239">
        <f>IFERROR((VLOOKUP($A239,delib,12,0)*(Físico!S239)),0)</f>
        <v>0</v>
      </c>
      <c r="U239">
        <f>IFERROR((VLOOKUP($A239,delib,12,0)*(Físico!T239)),0)</f>
        <v>0</v>
      </c>
      <c r="V239">
        <f>IFERROR((VLOOKUP($A239,delib,12,0)*(Físico!U239)),0)</f>
        <v>0</v>
      </c>
      <c r="W239">
        <f>IFERROR((VLOOKUP($A239,delib,12,0)*(Físico!V239)),0)</f>
        <v>0</v>
      </c>
      <c r="X239">
        <f>IFERROR((VLOOKUP($A239,delib,12,0)*(Físico!W239)),0)</f>
        <v>0</v>
      </c>
      <c r="Y239">
        <f>IFERROR((VLOOKUP($A239,delib,12,0)*(Físico!X239)),0)</f>
        <v>0</v>
      </c>
      <c r="Z239">
        <f>IFERROR((VLOOKUP($A239,delib,12,0)*(Físico!Y239)),0)</f>
        <v>0</v>
      </c>
      <c r="AA239">
        <f>IFERROR((VLOOKUP($A239,delib,12,0)*(Físico!Z239)),0)</f>
        <v>0</v>
      </c>
      <c r="AB239">
        <f>IFERROR((VLOOKUP($A239,delib,12,0)*(Físico!AA239)),0)</f>
        <v>0</v>
      </c>
      <c r="AC239">
        <f>IFERROR((VLOOKUP($A239,delib,12,0)*(Físico!AB239)),0)</f>
        <v>0</v>
      </c>
      <c r="AD239">
        <f>IFERROR((VLOOKUP($A239,delib,12,0)*(Físico!AC239)),0)</f>
        <v>0</v>
      </c>
      <c r="AE239">
        <f>IFERROR((VLOOKUP($A239,delib,12,0)*(Físico!AD239)),0)</f>
        <v>0</v>
      </c>
      <c r="AF239">
        <f>IFERROR((VLOOKUP($A239,delib,12,0)*(Físico!AE239)),0)</f>
        <v>0</v>
      </c>
      <c r="AG239">
        <f>IFERROR((VLOOKUP($A239,delib,12,0)*(Físico!AF239)),0)</f>
        <v>0</v>
      </c>
      <c r="AH239">
        <f>IFERROR((VLOOKUP($A239,delib,12,0)*(Físico!AG239)),0)</f>
        <v>0</v>
      </c>
      <c r="AI239">
        <f>IFERROR((VLOOKUP($A239,delib,12,0)*(Físico!AH239)),0)</f>
        <v>0</v>
      </c>
      <c r="AJ239">
        <f>IFERROR((VLOOKUP($A239,delib,12,0)*(Físico!AI239)),0)</f>
        <v>0</v>
      </c>
      <c r="AK239">
        <f>IFERROR((VLOOKUP($A239,delib,12,0)*(Físico!AJ239)),0)</f>
        <v>0</v>
      </c>
      <c r="AL239">
        <f>IFERROR((VLOOKUP($A239,delib,12,0)*(Físico!AK239)),0)</f>
        <v>0</v>
      </c>
      <c r="AM239">
        <f>IFERROR((VLOOKUP($A239,delib,12,0)*(Físico!AL239)),0)</f>
        <v>0</v>
      </c>
      <c r="AN239" s="1">
        <f t="shared" si="7"/>
        <v>0</v>
      </c>
    </row>
    <row r="240" spans="1:40" x14ac:dyDescent="0.25">
      <c r="A240">
        <f t="shared" si="6"/>
        <v>416050050</v>
      </c>
      <c r="B240" t="s">
        <v>281</v>
      </c>
      <c r="C240">
        <f>IFERROR((VLOOKUP($A240,delib,12,0)*(Físico!B240)),0)</f>
        <v>0</v>
      </c>
      <c r="D240">
        <f>IFERROR((VLOOKUP($A240,delib,12,0)*(Físico!C240)),0)</f>
        <v>0</v>
      </c>
      <c r="E240">
        <f>IFERROR((VLOOKUP($A240,delib,12,0)*(Físico!D240)),0)</f>
        <v>0</v>
      </c>
      <c r="F240">
        <f>IFERROR((VLOOKUP($A240,delib,12,0)*(Físico!E240)),0)</f>
        <v>0</v>
      </c>
      <c r="G240">
        <f>IFERROR((VLOOKUP($A240,delib,12,0)*(Físico!F240)),0)</f>
        <v>0</v>
      </c>
      <c r="H240">
        <f>IFERROR((VLOOKUP($A240,delib,12,0)*(Físico!G240)),0)</f>
        <v>0</v>
      </c>
      <c r="I240">
        <f>IFERROR((VLOOKUP($A240,delib,12,0)*(Físico!H240)),0)</f>
        <v>0</v>
      </c>
      <c r="J240">
        <f>IFERROR((VLOOKUP($A240,delib,12,0)*(Físico!I240)),0)</f>
        <v>0</v>
      </c>
      <c r="K240">
        <f>IFERROR((VLOOKUP($A240,delib,12,0)*(Físico!J240)),0)</f>
        <v>0</v>
      </c>
      <c r="L240">
        <f>IFERROR((VLOOKUP($A240,delib,12,0)*(Físico!K240)),0)</f>
        <v>0</v>
      </c>
      <c r="M240">
        <f>IFERROR((VLOOKUP($A240,delib,12,0)*(Físico!L240)),0)</f>
        <v>0</v>
      </c>
      <c r="N240">
        <f>IFERROR((VLOOKUP($A240,delib,12,0)*(Físico!M240)),0)</f>
        <v>0</v>
      </c>
      <c r="O240">
        <f>IFERROR((VLOOKUP($A240,delib,12,0)*(Físico!N240)),0)</f>
        <v>0</v>
      </c>
      <c r="P240">
        <f>IFERROR((VLOOKUP($A240,delib,12,0)*(Físico!O240)),0)</f>
        <v>0</v>
      </c>
      <c r="Q240">
        <f>IFERROR((VLOOKUP($A240,delib,12,0)*(Físico!P240)),0)</f>
        <v>0</v>
      </c>
      <c r="R240">
        <f>IFERROR((VLOOKUP($A240,delib,12,0)*(Físico!Q240)),0)</f>
        <v>0</v>
      </c>
      <c r="S240">
        <f>IFERROR((VLOOKUP($A240,delib,12,0)*(Físico!R240)),0)</f>
        <v>0</v>
      </c>
      <c r="T240">
        <f>IFERROR((VLOOKUP($A240,delib,12,0)*(Físico!S240)),0)</f>
        <v>0</v>
      </c>
      <c r="U240">
        <f>IFERROR((VLOOKUP($A240,delib,12,0)*(Físico!T240)),0)</f>
        <v>0</v>
      </c>
      <c r="V240">
        <f>IFERROR((VLOOKUP($A240,delib,12,0)*(Físico!U240)),0)</f>
        <v>0</v>
      </c>
      <c r="W240">
        <f>IFERROR((VLOOKUP($A240,delib,12,0)*(Físico!V240)),0)</f>
        <v>0</v>
      </c>
      <c r="X240">
        <f>IFERROR((VLOOKUP($A240,delib,12,0)*(Físico!W240)),0)</f>
        <v>0</v>
      </c>
      <c r="Y240">
        <f>IFERROR((VLOOKUP($A240,delib,12,0)*(Físico!X240)),0)</f>
        <v>0</v>
      </c>
      <c r="Z240">
        <f>IFERROR((VLOOKUP($A240,delib,12,0)*(Físico!Y240)),0)</f>
        <v>0</v>
      </c>
      <c r="AA240">
        <f>IFERROR((VLOOKUP($A240,delib,12,0)*(Físico!Z240)),0)</f>
        <v>0</v>
      </c>
      <c r="AB240">
        <f>IFERROR((VLOOKUP($A240,delib,12,0)*(Físico!AA240)),0)</f>
        <v>0</v>
      </c>
      <c r="AC240">
        <f>IFERROR((VLOOKUP($A240,delib,12,0)*(Físico!AB240)),0)</f>
        <v>0</v>
      </c>
      <c r="AD240">
        <f>IFERROR((VLOOKUP($A240,delib,12,0)*(Físico!AC240)),0)</f>
        <v>0</v>
      </c>
      <c r="AE240">
        <f>IFERROR((VLOOKUP($A240,delib,12,0)*(Físico!AD240)),0)</f>
        <v>0</v>
      </c>
      <c r="AF240">
        <f>IFERROR((VLOOKUP($A240,delib,12,0)*(Físico!AE240)),0)</f>
        <v>0</v>
      </c>
      <c r="AG240">
        <f>IFERROR((VLOOKUP($A240,delib,12,0)*(Físico!AF240)),0)</f>
        <v>0</v>
      </c>
      <c r="AH240">
        <f>IFERROR((VLOOKUP($A240,delib,12,0)*(Físico!AG240)),0)</f>
        <v>0</v>
      </c>
      <c r="AI240">
        <f>IFERROR((VLOOKUP($A240,delib,12,0)*(Físico!AH240)),0)</f>
        <v>0</v>
      </c>
      <c r="AJ240">
        <f>IFERROR((VLOOKUP($A240,delib,12,0)*(Físico!AI240)),0)</f>
        <v>0</v>
      </c>
      <c r="AK240">
        <f>IFERROR((VLOOKUP($A240,delib,12,0)*(Físico!AJ240)),0)</f>
        <v>0</v>
      </c>
      <c r="AL240">
        <f>IFERROR((VLOOKUP($A240,delib,12,0)*(Físico!AK240)),0)</f>
        <v>0</v>
      </c>
      <c r="AM240">
        <f>IFERROR((VLOOKUP($A240,delib,12,0)*(Físico!AL240)),0)</f>
        <v>0</v>
      </c>
      <c r="AN240" s="1">
        <f t="shared" si="7"/>
        <v>0</v>
      </c>
    </row>
    <row r="241" spans="1:40" x14ac:dyDescent="0.25">
      <c r="A241">
        <f t="shared" si="6"/>
        <v>416050077</v>
      </c>
      <c r="B241" t="s">
        <v>282</v>
      </c>
      <c r="C241">
        <f>IFERROR((VLOOKUP($A241,delib,12,0)*(Físico!B241)),0)</f>
        <v>0</v>
      </c>
      <c r="D241">
        <f>IFERROR((VLOOKUP($A241,delib,12,0)*(Físico!C241)),0)</f>
        <v>0</v>
      </c>
      <c r="E241">
        <f>IFERROR((VLOOKUP($A241,delib,12,0)*(Físico!D241)),0)</f>
        <v>0</v>
      </c>
      <c r="F241">
        <f>IFERROR((VLOOKUP($A241,delib,12,0)*(Físico!E241)),0)</f>
        <v>0</v>
      </c>
      <c r="G241">
        <f>IFERROR((VLOOKUP($A241,delib,12,0)*(Físico!F241)),0)</f>
        <v>0</v>
      </c>
      <c r="H241">
        <f>IFERROR((VLOOKUP($A241,delib,12,0)*(Físico!G241)),0)</f>
        <v>0</v>
      </c>
      <c r="I241">
        <f>IFERROR((VLOOKUP($A241,delib,12,0)*(Físico!H241)),0)</f>
        <v>0</v>
      </c>
      <c r="J241">
        <f>IFERROR((VLOOKUP($A241,delib,12,0)*(Físico!I241)),0)</f>
        <v>0</v>
      </c>
      <c r="K241">
        <f>IFERROR((VLOOKUP($A241,delib,12,0)*(Físico!J241)),0)</f>
        <v>0</v>
      </c>
      <c r="L241">
        <f>IFERROR((VLOOKUP($A241,delib,12,0)*(Físico!K241)),0)</f>
        <v>0</v>
      </c>
      <c r="M241">
        <f>IFERROR((VLOOKUP($A241,delib,12,0)*(Físico!L241)),0)</f>
        <v>0</v>
      </c>
      <c r="N241">
        <f>IFERROR((VLOOKUP($A241,delib,12,0)*(Físico!M241)),0)</f>
        <v>0</v>
      </c>
      <c r="O241">
        <f>IFERROR((VLOOKUP($A241,delib,12,0)*(Físico!N241)),0)</f>
        <v>0</v>
      </c>
      <c r="P241">
        <f>IFERROR((VLOOKUP($A241,delib,12,0)*(Físico!O241)),0)</f>
        <v>0</v>
      </c>
      <c r="Q241">
        <f>IFERROR((VLOOKUP($A241,delib,12,0)*(Físico!P241)),0)</f>
        <v>0</v>
      </c>
      <c r="R241">
        <f>IFERROR((VLOOKUP($A241,delib,12,0)*(Físico!Q241)),0)</f>
        <v>0</v>
      </c>
      <c r="S241">
        <f>IFERROR((VLOOKUP($A241,delib,12,0)*(Físico!R241)),0)</f>
        <v>0</v>
      </c>
      <c r="T241">
        <f>IFERROR((VLOOKUP($A241,delib,12,0)*(Físico!S241)),0)</f>
        <v>0</v>
      </c>
      <c r="U241">
        <f>IFERROR((VLOOKUP($A241,delib,12,0)*(Físico!T241)),0)</f>
        <v>0</v>
      </c>
      <c r="V241">
        <f>IFERROR((VLOOKUP($A241,delib,12,0)*(Físico!U241)),0)</f>
        <v>0</v>
      </c>
      <c r="W241">
        <f>IFERROR((VLOOKUP($A241,delib,12,0)*(Físico!V241)),0)</f>
        <v>0</v>
      </c>
      <c r="X241">
        <f>IFERROR((VLOOKUP($A241,delib,12,0)*(Físico!W241)),0)</f>
        <v>0</v>
      </c>
      <c r="Y241">
        <f>IFERROR((VLOOKUP($A241,delib,12,0)*(Físico!X241)),0)</f>
        <v>0</v>
      </c>
      <c r="Z241">
        <f>IFERROR((VLOOKUP($A241,delib,12,0)*(Físico!Y241)),0)</f>
        <v>0</v>
      </c>
      <c r="AA241">
        <f>IFERROR((VLOOKUP($A241,delib,12,0)*(Físico!Z241)),0)</f>
        <v>0</v>
      </c>
      <c r="AB241">
        <f>IFERROR((VLOOKUP($A241,delib,12,0)*(Físico!AA241)),0)</f>
        <v>0</v>
      </c>
      <c r="AC241">
        <f>IFERROR((VLOOKUP($A241,delib,12,0)*(Físico!AB241)),0)</f>
        <v>0</v>
      </c>
      <c r="AD241">
        <f>IFERROR((VLOOKUP($A241,delib,12,0)*(Físico!AC241)),0)</f>
        <v>0</v>
      </c>
      <c r="AE241">
        <f>IFERROR((VLOOKUP($A241,delib,12,0)*(Físico!AD241)),0)</f>
        <v>0</v>
      </c>
      <c r="AF241">
        <f>IFERROR((VLOOKUP($A241,delib,12,0)*(Físico!AE241)),0)</f>
        <v>0</v>
      </c>
      <c r="AG241">
        <f>IFERROR((VLOOKUP($A241,delib,12,0)*(Físico!AF241)),0)</f>
        <v>0</v>
      </c>
      <c r="AH241">
        <f>IFERROR((VLOOKUP($A241,delib,12,0)*(Físico!AG241)),0)</f>
        <v>0</v>
      </c>
      <c r="AI241">
        <f>IFERROR((VLOOKUP($A241,delib,12,0)*(Físico!AH241)),0)</f>
        <v>0</v>
      </c>
      <c r="AJ241">
        <f>IFERROR((VLOOKUP($A241,delib,12,0)*(Físico!AI241)),0)</f>
        <v>0</v>
      </c>
      <c r="AK241">
        <f>IFERROR((VLOOKUP($A241,delib,12,0)*(Físico!AJ241)),0)</f>
        <v>0</v>
      </c>
      <c r="AL241">
        <f>IFERROR((VLOOKUP($A241,delib,12,0)*(Físico!AK241)),0)</f>
        <v>0</v>
      </c>
      <c r="AM241">
        <f>IFERROR((VLOOKUP($A241,delib,12,0)*(Físico!AL241)),0)</f>
        <v>0</v>
      </c>
      <c r="AN241" s="1">
        <f t="shared" si="7"/>
        <v>0</v>
      </c>
    </row>
    <row r="242" spans="1:40" x14ac:dyDescent="0.25">
      <c r="A242">
        <f t="shared" si="6"/>
        <v>416060013</v>
      </c>
      <c r="B242" t="s">
        <v>283</v>
      </c>
      <c r="C242">
        <f>IFERROR((VLOOKUP($A242,delib,12,0)*(Físico!B242)),0)</f>
        <v>0</v>
      </c>
      <c r="D242">
        <f>IFERROR((VLOOKUP($A242,delib,12,0)*(Físico!C242)),0)</f>
        <v>0</v>
      </c>
      <c r="E242">
        <f>IFERROR((VLOOKUP($A242,delib,12,0)*(Físico!D242)),0)</f>
        <v>0</v>
      </c>
      <c r="F242">
        <f>IFERROR((VLOOKUP($A242,delib,12,0)*(Físico!E242)),0)</f>
        <v>0</v>
      </c>
      <c r="G242">
        <f>IFERROR((VLOOKUP($A242,delib,12,0)*(Físico!F242)),0)</f>
        <v>0</v>
      </c>
      <c r="H242">
        <f>IFERROR((VLOOKUP($A242,delib,12,0)*(Físico!G242)),0)</f>
        <v>0</v>
      </c>
      <c r="I242">
        <f>IFERROR((VLOOKUP($A242,delib,12,0)*(Físico!H242)),0)</f>
        <v>0</v>
      </c>
      <c r="J242">
        <f>IFERROR((VLOOKUP($A242,delib,12,0)*(Físico!I242)),0)</f>
        <v>0</v>
      </c>
      <c r="K242">
        <f>IFERROR((VLOOKUP($A242,delib,12,0)*(Físico!J242)),0)</f>
        <v>0</v>
      </c>
      <c r="L242">
        <f>IFERROR((VLOOKUP($A242,delib,12,0)*(Físico!K242)),0)</f>
        <v>0</v>
      </c>
      <c r="M242">
        <f>IFERROR((VLOOKUP($A242,delib,12,0)*(Físico!L242)),0)</f>
        <v>0</v>
      </c>
      <c r="N242">
        <f>IFERROR((VLOOKUP($A242,delib,12,0)*(Físico!M242)),0)</f>
        <v>0</v>
      </c>
      <c r="O242">
        <f>IFERROR((VLOOKUP($A242,delib,12,0)*(Físico!N242)),0)</f>
        <v>0</v>
      </c>
      <c r="P242">
        <f>IFERROR((VLOOKUP($A242,delib,12,0)*(Físico!O242)),0)</f>
        <v>0</v>
      </c>
      <c r="Q242">
        <f>IFERROR((VLOOKUP($A242,delib,12,0)*(Físico!P242)),0)</f>
        <v>0</v>
      </c>
      <c r="R242">
        <f>IFERROR((VLOOKUP($A242,delib,12,0)*(Físico!Q242)),0)</f>
        <v>0</v>
      </c>
      <c r="S242">
        <f>IFERROR((VLOOKUP($A242,delib,12,0)*(Físico!R242)),0)</f>
        <v>0</v>
      </c>
      <c r="T242">
        <f>IFERROR((VLOOKUP($A242,delib,12,0)*(Físico!S242)),0)</f>
        <v>0</v>
      </c>
      <c r="U242">
        <f>IFERROR((VLOOKUP($A242,delib,12,0)*(Físico!T242)),0)</f>
        <v>0</v>
      </c>
      <c r="V242">
        <f>IFERROR((VLOOKUP($A242,delib,12,0)*(Físico!U242)),0)</f>
        <v>0</v>
      </c>
      <c r="W242">
        <f>IFERROR((VLOOKUP($A242,delib,12,0)*(Físico!V242)),0)</f>
        <v>0</v>
      </c>
      <c r="X242">
        <f>IFERROR((VLOOKUP($A242,delib,12,0)*(Físico!W242)),0)</f>
        <v>0</v>
      </c>
      <c r="Y242">
        <f>IFERROR((VLOOKUP($A242,delib,12,0)*(Físico!X242)),0)</f>
        <v>0</v>
      </c>
      <c r="Z242">
        <f>IFERROR((VLOOKUP($A242,delib,12,0)*(Físico!Y242)),0)</f>
        <v>0</v>
      </c>
      <c r="AA242">
        <f>IFERROR((VLOOKUP($A242,delib,12,0)*(Físico!Z242)),0)</f>
        <v>0</v>
      </c>
      <c r="AB242">
        <f>IFERROR((VLOOKUP($A242,delib,12,0)*(Físico!AA242)),0)</f>
        <v>0</v>
      </c>
      <c r="AC242">
        <f>IFERROR((VLOOKUP($A242,delib,12,0)*(Físico!AB242)),0)</f>
        <v>0</v>
      </c>
      <c r="AD242">
        <f>IFERROR((VLOOKUP($A242,delib,12,0)*(Físico!AC242)),0)</f>
        <v>0</v>
      </c>
      <c r="AE242">
        <f>IFERROR((VLOOKUP($A242,delib,12,0)*(Físico!AD242)),0)</f>
        <v>0</v>
      </c>
      <c r="AF242">
        <f>IFERROR((VLOOKUP($A242,delib,12,0)*(Físico!AE242)),0)</f>
        <v>0</v>
      </c>
      <c r="AG242">
        <f>IFERROR((VLOOKUP($A242,delib,12,0)*(Físico!AF242)),0)</f>
        <v>0</v>
      </c>
      <c r="AH242">
        <f>IFERROR((VLOOKUP($A242,delib,12,0)*(Físico!AG242)),0)</f>
        <v>0</v>
      </c>
      <c r="AI242">
        <f>IFERROR((VLOOKUP($A242,delib,12,0)*(Físico!AH242)),0)</f>
        <v>0</v>
      </c>
      <c r="AJ242">
        <f>IFERROR((VLOOKUP($A242,delib,12,0)*(Físico!AI242)),0)</f>
        <v>0</v>
      </c>
      <c r="AK242">
        <f>IFERROR((VLOOKUP($A242,delib,12,0)*(Físico!AJ242)),0)</f>
        <v>0</v>
      </c>
      <c r="AL242">
        <f>IFERROR((VLOOKUP($A242,delib,12,0)*(Físico!AK242)),0)</f>
        <v>0</v>
      </c>
      <c r="AM242">
        <f>IFERROR((VLOOKUP($A242,delib,12,0)*(Físico!AL242)),0)</f>
        <v>0</v>
      </c>
      <c r="AN242" s="1">
        <f t="shared" si="7"/>
        <v>0</v>
      </c>
    </row>
    <row r="243" spans="1:40" x14ac:dyDescent="0.25">
      <c r="A243">
        <f t="shared" si="6"/>
        <v>416060064</v>
      </c>
      <c r="B243" t="s">
        <v>284</v>
      </c>
      <c r="C243">
        <f>IFERROR((VLOOKUP($A243,delib,12,0)*(Físico!B243)),0)</f>
        <v>0</v>
      </c>
      <c r="D243">
        <f>IFERROR((VLOOKUP($A243,delib,12,0)*(Físico!C243)),0)</f>
        <v>0</v>
      </c>
      <c r="E243">
        <f>IFERROR((VLOOKUP($A243,delib,12,0)*(Físico!D243)),0)</f>
        <v>0</v>
      </c>
      <c r="F243">
        <f>IFERROR((VLOOKUP($A243,delib,12,0)*(Físico!E243)),0)</f>
        <v>0</v>
      </c>
      <c r="G243">
        <f>IFERROR((VLOOKUP($A243,delib,12,0)*(Físico!F243)),0)</f>
        <v>0</v>
      </c>
      <c r="H243">
        <f>IFERROR((VLOOKUP($A243,delib,12,0)*(Físico!G243)),0)</f>
        <v>0</v>
      </c>
      <c r="I243">
        <f>IFERROR((VLOOKUP($A243,delib,12,0)*(Físico!H243)),0)</f>
        <v>0</v>
      </c>
      <c r="J243">
        <f>IFERROR((VLOOKUP($A243,delib,12,0)*(Físico!I243)),0)</f>
        <v>0</v>
      </c>
      <c r="K243">
        <f>IFERROR((VLOOKUP($A243,delib,12,0)*(Físico!J243)),0)</f>
        <v>0</v>
      </c>
      <c r="L243">
        <f>IFERROR((VLOOKUP($A243,delib,12,0)*(Físico!K243)),0)</f>
        <v>0</v>
      </c>
      <c r="M243">
        <f>IFERROR((VLOOKUP($A243,delib,12,0)*(Físico!L243)),0)</f>
        <v>0</v>
      </c>
      <c r="N243">
        <f>IFERROR((VLOOKUP($A243,delib,12,0)*(Físico!M243)),0)</f>
        <v>0</v>
      </c>
      <c r="O243">
        <f>IFERROR((VLOOKUP($A243,delib,12,0)*(Físico!N243)),0)</f>
        <v>0</v>
      </c>
      <c r="P243">
        <f>IFERROR((VLOOKUP($A243,delib,12,0)*(Físico!O243)),0)</f>
        <v>0</v>
      </c>
      <c r="Q243">
        <f>IFERROR((VLOOKUP($A243,delib,12,0)*(Físico!P243)),0)</f>
        <v>0</v>
      </c>
      <c r="R243">
        <f>IFERROR((VLOOKUP($A243,delib,12,0)*(Físico!Q243)),0)</f>
        <v>0</v>
      </c>
      <c r="S243">
        <f>IFERROR((VLOOKUP($A243,delib,12,0)*(Físico!R243)),0)</f>
        <v>0</v>
      </c>
      <c r="T243">
        <f>IFERROR((VLOOKUP($A243,delib,12,0)*(Físico!S243)),0)</f>
        <v>0</v>
      </c>
      <c r="U243">
        <f>IFERROR((VLOOKUP($A243,delib,12,0)*(Físico!T243)),0)</f>
        <v>0</v>
      </c>
      <c r="V243">
        <f>IFERROR((VLOOKUP($A243,delib,12,0)*(Físico!U243)),0)</f>
        <v>0</v>
      </c>
      <c r="W243">
        <f>IFERROR((VLOOKUP($A243,delib,12,0)*(Físico!V243)),0)</f>
        <v>0</v>
      </c>
      <c r="X243">
        <f>IFERROR((VLOOKUP($A243,delib,12,0)*(Físico!W243)),0)</f>
        <v>0</v>
      </c>
      <c r="Y243">
        <f>IFERROR((VLOOKUP($A243,delib,12,0)*(Físico!X243)),0)</f>
        <v>0</v>
      </c>
      <c r="Z243">
        <f>IFERROR((VLOOKUP($A243,delib,12,0)*(Físico!Y243)),0)</f>
        <v>0</v>
      </c>
      <c r="AA243">
        <f>IFERROR((VLOOKUP($A243,delib,12,0)*(Físico!Z243)),0)</f>
        <v>0</v>
      </c>
      <c r="AB243">
        <f>IFERROR((VLOOKUP($A243,delib,12,0)*(Físico!AA243)),0)</f>
        <v>0</v>
      </c>
      <c r="AC243">
        <f>IFERROR((VLOOKUP($A243,delib,12,0)*(Físico!AB243)),0)</f>
        <v>0</v>
      </c>
      <c r="AD243">
        <f>IFERROR((VLOOKUP($A243,delib,12,0)*(Físico!AC243)),0)</f>
        <v>0</v>
      </c>
      <c r="AE243">
        <f>IFERROR((VLOOKUP($A243,delib,12,0)*(Físico!AD243)),0)</f>
        <v>0</v>
      </c>
      <c r="AF243">
        <f>IFERROR((VLOOKUP($A243,delib,12,0)*(Físico!AE243)),0)</f>
        <v>0</v>
      </c>
      <c r="AG243">
        <f>IFERROR((VLOOKUP($A243,delib,12,0)*(Físico!AF243)),0)</f>
        <v>0</v>
      </c>
      <c r="AH243">
        <f>IFERROR((VLOOKUP($A243,delib,12,0)*(Físico!AG243)),0)</f>
        <v>0</v>
      </c>
      <c r="AI243">
        <f>IFERROR((VLOOKUP($A243,delib,12,0)*(Físico!AH243)),0)</f>
        <v>0</v>
      </c>
      <c r="AJ243">
        <f>IFERROR((VLOOKUP($A243,delib,12,0)*(Físico!AI243)),0)</f>
        <v>0</v>
      </c>
      <c r="AK243">
        <f>IFERROR((VLOOKUP($A243,delib,12,0)*(Físico!AJ243)),0)</f>
        <v>0</v>
      </c>
      <c r="AL243">
        <f>IFERROR((VLOOKUP($A243,delib,12,0)*(Físico!AK243)),0)</f>
        <v>0</v>
      </c>
      <c r="AM243">
        <f>IFERROR((VLOOKUP($A243,delib,12,0)*(Físico!AL243)),0)</f>
        <v>0</v>
      </c>
      <c r="AN243" s="1">
        <f t="shared" si="7"/>
        <v>0</v>
      </c>
    </row>
    <row r="244" spans="1:40" x14ac:dyDescent="0.25">
      <c r="A244">
        <f t="shared" si="6"/>
        <v>416060102</v>
      </c>
      <c r="B244" t="s">
        <v>285</v>
      </c>
      <c r="C244">
        <f>IFERROR((VLOOKUP($A244,delib,12,0)*(Físico!B244)),0)</f>
        <v>0</v>
      </c>
      <c r="D244">
        <f>IFERROR((VLOOKUP($A244,delib,12,0)*(Físico!C244)),0)</f>
        <v>0</v>
      </c>
      <c r="E244">
        <f>IFERROR((VLOOKUP($A244,delib,12,0)*(Físico!D244)),0)</f>
        <v>0</v>
      </c>
      <c r="F244">
        <f>IFERROR((VLOOKUP($A244,delib,12,0)*(Físico!E244)),0)</f>
        <v>0</v>
      </c>
      <c r="G244">
        <f>IFERROR((VLOOKUP($A244,delib,12,0)*(Físico!F244)),0)</f>
        <v>0</v>
      </c>
      <c r="H244">
        <f>IFERROR((VLOOKUP($A244,delib,12,0)*(Físico!G244)),0)</f>
        <v>0</v>
      </c>
      <c r="I244">
        <f>IFERROR((VLOOKUP($A244,delib,12,0)*(Físico!H244)),0)</f>
        <v>0</v>
      </c>
      <c r="J244">
        <f>IFERROR((VLOOKUP($A244,delib,12,0)*(Físico!I244)),0)</f>
        <v>0</v>
      </c>
      <c r="K244">
        <f>IFERROR((VLOOKUP($A244,delib,12,0)*(Físico!J244)),0)</f>
        <v>0</v>
      </c>
      <c r="L244">
        <f>IFERROR((VLOOKUP($A244,delib,12,0)*(Físico!K244)),0)</f>
        <v>0</v>
      </c>
      <c r="M244">
        <f>IFERROR((VLOOKUP($A244,delib,12,0)*(Físico!L244)),0)</f>
        <v>0</v>
      </c>
      <c r="N244">
        <f>IFERROR((VLOOKUP($A244,delib,12,0)*(Físico!M244)),0)</f>
        <v>0</v>
      </c>
      <c r="O244">
        <f>IFERROR((VLOOKUP($A244,delib,12,0)*(Físico!N244)),0)</f>
        <v>0</v>
      </c>
      <c r="P244">
        <f>IFERROR((VLOOKUP($A244,delib,12,0)*(Físico!O244)),0)</f>
        <v>0</v>
      </c>
      <c r="Q244">
        <f>IFERROR((VLOOKUP($A244,delib,12,0)*(Físico!P244)),0)</f>
        <v>0</v>
      </c>
      <c r="R244">
        <f>IFERROR((VLOOKUP($A244,delib,12,0)*(Físico!Q244)),0)</f>
        <v>0</v>
      </c>
      <c r="S244">
        <f>IFERROR((VLOOKUP($A244,delib,12,0)*(Físico!R244)),0)</f>
        <v>0</v>
      </c>
      <c r="T244">
        <f>IFERROR((VLOOKUP($A244,delib,12,0)*(Físico!S244)),0)</f>
        <v>0</v>
      </c>
      <c r="U244">
        <f>IFERROR((VLOOKUP($A244,delib,12,0)*(Físico!T244)),0)</f>
        <v>0</v>
      </c>
      <c r="V244">
        <f>IFERROR((VLOOKUP($A244,delib,12,0)*(Físico!U244)),0)</f>
        <v>0</v>
      </c>
      <c r="W244">
        <f>IFERROR((VLOOKUP($A244,delib,12,0)*(Físico!V244)),0)</f>
        <v>0</v>
      </c>
      <c r="X244">
        <f>IFERROR((VLOOKUP($A244,delib,12,0)*(Físico!W244)),0)</f>
        <v>0</v>
      </c>
      <c r="Y244">
        <f>IFERROR((VLOOKUP($A244,delib,12,0)*(Físico!X244)),0)</f>
        <v>0</v>
      </c>
      <c r="Z244">
        <f>IFERROR((VLOOKUP($A244,delib,12,0)*(Físico!Y244)),0)</f>
        <v>0</v>
      </c>
      <c r="AA244">
        <f>IFERROR((VLOOKUP($A244,delib,12,0)*(Físico!Z244)),0)</f>
        <v>0</v>
      </c>
      <c r="AB244">
        <f>IFERROR((VLOOKUP($A244,delib,12,0)*(Físico!AA244)),0)</f>
        <v>0</v>
      </c>
      <c r="AC244">
        <f>IFERROR((VLOOKUP($A244,delib,12,0)*(Físico!AB244)),0)</f>
        <v>0</v>
      </c>
      <c r="AD244">
        <f>IFERROR((VLOOKUP($A244,delib,12,0)*(Físico!AC244)),0)</f>
        <v>0</v>
      </c>
      <c r="AE244">
        <f>IFERROR((VLOOKUP($A244,delib,12,0)*(Físico!AD244)),0)</f>
        <v>0</v>
      </c>
      <c r="AF244">
        <f>IFERROR((VLOOKUP($A244,delib,12,0)*(Físico!AE244)),0)</f>
        <v>0</v>
      </c>
      <c r="AG244">
        <f>IFERROR((VLOOKUP($A244,delib,12,0)*(Físico!AF244)),0)</f>
        <v>0</v>
      </c>
      <c r="AH244">
        <f>IFERROR((VLOOKUP($A244,delib,12,0)*(Físico!AG244)),0)</f>
        <v>0</v>
      </c>
      <c r="AI244">
        <f>IFERROR((VLOOKUP($A244,delib,12,0)*(Físico!AH244)),0)</f>
        <v>0</v>
      </c>
      <c r="AJ244">
        <f>IFERROR((VLOOKUP($A244,delib,12,0)*(Físico!AI244)),0)</f>
        <v>0</v>
      </c>
      <c r="AK244">
        <f>IFERROR((VLOOKUP($A244,delib,12,0)*(Físico!AJ244)),0)</f>
        <v>0</v>
      </c>
      <c r="AL244">
        <f>IFERROR((VLOOKUP($A244,delib,12,0)*(Físico!AK244)),0)</f>
        <v>0</v>
      </c>
      <c r="AM244">
        <f>IFERROR((VLOOKUP($A244,delib,12,0)*(Físico!AL244)),0)</f>
        <v>0</v>
      </c>
      <c r="AN244" s="1">
        <f t="shared" si="7"/>
        <v>0</v>
      </c>
    </row>
    <row r="245" spans="1:40" x14ac:dyDescent="0.25">
      <c r="A245">
        <f t="shared" si="6"/>
        <v>416060110</v>
      </c>
      <c r="B245" t="s">
        <v>286</v>
      </c>
      <c r="C245">
        <f>IFERROR((VLOOKUP($A245,delib,12,0)*(Físico!B245)),0)</f>
        <v>0</v>
      </c>
      <c r="D245">
        <f>IFERROR((VLOOKUP($A245,delib,12,0)*(Físico!C245)),0)</f>
        <v>0</v>
      </c>
      <c r="E245">
        <f>IFERROR((VLOOKUP($A245,delib,12,0)*(Físico!D245)),0)</f>
        <v>0</v>
      </c>
      <c r="F245">
        <f>IFERROR((VLOOKUP($A245,delib,12,0)*(Físico!E245)),0)</f>
        <v>0</v>
      </c>
      <c r="G245">
        <f>IFERROR((VLOOKUP($A245,delib,12,0)*(Físico!F245)),0)</f>
        <v>0</v>
      </c>
      <c r="H245">
        <f>IFERROR((VLOOKUP($A245,delib,12,0)*(Físico!G245)),0)</f>
        <v>0</v>
      </c>
      <c r="I245">
        <f>IFERROR((VLOOKUP($A245,delib,12,0)*(Físico!H245)),0)</f>
        <v>0</v>
      </c>
      <c r="J245">
        <f>IFERROR((VLOOKUP($A245,delib,12,0)*(Físico!I245)),0)</f>
        <v>0</v>
      </c>
      <c r="K245">
        <f>IFERROR((VLOOKUP($A245,delib,12,0)*(Físico!J245)),0)</f>
        <v>0</v>
      </c>
      <c r="L245">
        <f>IFERROR((VLOOKUP($A245,delib,12,0)*(Físico!K245)),0)</f>
        <v>0</v>
      </c>
      <c r="M245">
        <f>IFERROR((VLOOKUP($A245,delib,12,0)*(Físico!L245)),0)</f>
        <v>0</v>
      </c>
      <c r="N245">
        <f>IFERROR((VLOOKUP($A245,delib,12,0)*(Físico!M245)),0)</f>
        <v>0</v>
      </c>
      <c r="O245">
        <f>IFERROR((VLOOKUP($A245,delib,12,0)*(Físico!N245)),0)</f>
        <v>0</v>
      </c>
      <c r="P245">
        <f>IFERROR((VLOOKUP($A245,delib,12,0)*(Físico!O245)),0)</f>
        <v>0</v>
      </c>
      <c r="Q245">
        <f>IFERROR((VLOOKUP($A245,delib,12,0)*(Físico!P245)),0)</f>
        <v>0</v>
      </c>
      <c r="R245">
        <f>IFERROR((VLOOKUP($A245,delib,12,0)*(Físico!Q245)),0)</f>
        <v>0</v>
      </c>
      <c r="S245">
        <f>IFERROR((VLOOKUP($A245,delib,12,0)*(Físico!R245)),0)</f>
        <v>0</v>
      </c>
      <c r="T245">
        <f>IFERROR((VLOOKUP($A245,delib,12,0)*(Físico!S245)),0)</f>
        <v>0</v>
      </c>
      <c r="U245">
        <f>IFERROR((VLOOKUP($A245,delib,12,0)*(Físico!T245)),0)</f>
        <v>0</v>
      </c>
      <c r="V245">
        <f>IFERROR((VLOOKUP($A245,delib,12,0)*(Físico!U245)),0)</f>
        <v>0</v>
      </c>
      <c r="W245">
        <f>IFERROR((VLOOKUP($A245,delib,12,0)*(Físico!V245)),0)</f>
        <v>0</v>
      </c>
      <c r="X245">
        <f>IFERROR((VLOOKUP($A245,delib,12,0)*(Físico!W245)),0)</f>
        <v>0</v>
      </c>
      <c r="Y245">
        <f>IFERROR((VLOOKUP($A245,delib,12,0)*(Físico!X245)),0)</f>
        <v>0</v>
      </c>
      <c r="Z245">
        <f>IFERROR((VLOOKUP($A245,delib,12,0)*(Físico!Y245)),0)</f>
        <v>0</v>
      </c>
      <c r="AA245">
        <f>IFERROR((VLOOKUP($A245,delib,12,0)*(Físico!Z245)),0)</f>
        <v>0</v>
      </c>
      <c r="AB245">
        <f>IFERROR((VLOOKUP($A245,delib,12,0)*(Físico!AA245)),0)</f>
        <v>0</v>
      </c>
      <c r="AC245">
        <f>IFERROR((VLOOKUP($A245,delib,12,0)*(Físico!AB245)),0)</f>
        <v>0</v>
      </c>
      <c r="AD245">
        <f>IFERROR((VLOOKUP($A245,delib,12,0)*(Físico!AC245)),0)</f>
        <v>0</v>
      </c>
      <c r="AE245">
        <f>IFERROR((VLOOKUP($A245,delib,12,0)*(Físico!AD245)),0)</f>
        <v>0</v>
      </c>
      <c r="AF245">
        <f>IFERROR((VLOOKUP($A245,delib,12,0)*(Físico!AE245)),0)</f>
        <v>0</v>
      </c>
      <c r="AG245">
        <f>IFERROR((VLOOKUP($A245,delib,12,0)*(Físico!AF245)),0)</f>
        <v>0</v>
      </c>
      <c r="AH245">
        <f>IFERROR((VLOOKUP($A245,delib,12,0)*(Físico!AG245)),0)</f>
        <v>0</v>
      </c>
      <c r="AI245">
        <f>IFERROR((VLOOKUP($A245,delib,12,0)*(Físico!AH245)),0)</f>
        <v>0</v>
      </c>
      <c r="AJ245">
        <f>IFERROR((VLOOKUP($A245,delib,12,0)*(Físico!AI245)),0)</f>
        <v>0</v>
      </c>
      <c r="AK245">
        <f>IFERROR((VLOOKUP($A245,delib,12,0)*(Físico!AJ245)),0)</f>
        <v>0</v>
      </c>
      <c r="AL245">
        <f>IFERROR((VLOOKUP($A245,delib,12,0)*(Físico!AK245)),0)</f>
        <v>0</v>
      </c>
      <c r="AM245">
        <f>IFERROR((VLOOKUP($A245,delib,12,0)*(Físico!AL245)),0)</f>
        <v>0</v>
      </c>
      <c r="AN245" s="1">
        <f t="shared" si="7"/>
        <v>0</v>
      </c>
    </row>
    <row r="246" spans="1:40" x14ac:dyDescent="0.25">
      <c r="A246">
        <f t="shared" si="6"/>
        <v>416060129</v>
      </c>
      <c r="B246" t="s">
        <v>287</v>
      </c>
      <c r="C246">
        <f>IFERROR((VLOOKUP($A246,delib,12,0)*(Físico!B246)),0)</f>
        <v>0</v>
      </c>
      <c r="D246">
        <f>IFERROR((VLOOKUP($A246,delib,12,0)*(Físico!C246)),0)</f>
        <v>0</v>
      </c>
      <c r="E246">
        <f>IFERROR((VLOOKUP($A246,delib,12,0)*(Físico!D246)),0)</f>
        <v>0</v>
      </c>
      <c r="F246">
        <f>IFERROR((VLOOKUP($A246,delib,12,0)*(Físico!E246)),0)</f>
        <v>0</v>
      </c>
      <c r="G246">
        <f>IFERROR((VLOOKUP($A246,delib,12,0)*(Físico!F246)),0)</f>
        <v>0</v>
      </c>
      <c r="H246">
        <f>IFERROR((VLOOKUP($A246,delib,12,0)*(Físico!G246)),0)</f>
        <v>0</v>
      </c>
      <c r="I246">
        <f>IFERROR((VLOOKUP($A246,delib,12,0)*(Físico!H246)),0)</f>
        <v>0</v>
      </c>
      <c r="J246">
        <f>IFERROR((VLOOKUP($A246,delib,12,0)*(Físico!I246)),0)</f>
        <v>0</v>
      </c>
      <c r="K246">
        <f>IFERROR((VLOOKUP($A246,delib,12,0)*(Físico!J246)),0)</f>
        <v>0</v>
      </c>
      <c r="L246">
        <f>IFERROR((VLOOKUP($A246,delib,12,0)*(Físico!K246)),0)</f>
        <v>0</v>
      </c>
      <c r="M246">
        <f>IFERROR((VLOOKUP($A246,delib,12,0)*(Físico!L246)),0)</f>
        <v>0</v>
      </c>
      <c r="N246">
        <f>IFERROR((VLOOKUP($A246,delib,12,0)*(Físico!M246)),0)</f>
        <v>0</v>
      </c>
      <c r="O246">
        <f>IFERROR((VLOOKUP($A246,delib,12,0)*(Físico!N246)),0)</f>
        <v>0</v>
      </c>
      <c r="P246">
        <f>IFERROR((VLOOKUP($A246,delib,12,0)*(Físico!O246)),0)</f>
        <v>0</v>
      </c>
      <c r="Q246">
        <f>IFERROR((VLOOKUP($A246,delib,12,0)*(Físico!P246)),0)</f>
        <v>0</v>
      </c>
      <c r="R246">
        <f>IFERROR((VLOOKUP($A246,delib,12,0)*(Físico!Q246)),0)</f>
        <v>0</v>
      </c>
      <c r="S246">
        <f>IFERROR((VLOOKUP($A246,delib,12,0)*(Físico!R246)),0)</f>
        <v>0</v>
      </c>
      <c r="T246">
        <f>IFERROR((VLOOKUP($A246,delib,12,0)*(Físico!S246)),0)</f>
        <v>0</v>
      </c>
      <c r="U246">
        <f>IFERROR((VLOOKUP($A246,delib,12,0)*(Físico!T246)),0)</f>
        <v>0</v>
      </c>
      <c r="V246">
        <f>IFERROR((VLOOKUP($A246,delib,12,0)*(Físico!U246)),0)</f>
        <v>0</v>
      </c>
      <c r="W246">
        <f>IFERROR((VLOOKUP($A246,delib,12,0)*(Físico!V246)),0)</f>
        <v>0</v>
      </c>
      <c r="X246">
        <f>IFERROR((VLOOKUP($A246,delib,12,0)*(Físico!W246)),0)</f>
        <v>0</v>
      </c>
      <c r="Y246">
        <f>IFERROR((VLOOKUP($A246,delib,12,0)*(Físico!X246)),0)</f>
        <v>0</v>
      </c>
      <c r="Z246">
        <f>IFERROR((VLOOKUP($A246,delib,12,0)*(Físico!Y246)),0)</f>
        <v>0</v>
      </c>
      <c r="AA246">
        <f>IFERROR((VLOOKUP($A246,delib,12,0)*(Físico!Z246)),0)</f>
        <v>0</v>
      </c>
      <c r="AB246">
        <f>IFERROR((VLOOKUP($A246,delib,12,0)*(Físico!AA246)),0)</f>
        <v>0</v>
      </c>
      <c r="AC246">
        <f>IFERROR((VLOOKUP($A246,delib,12,0)*(Físico!AB246)),0)</f>
        <v>0</v>
      </c>
      <c r="AD246">
        <f>IFERROR((VLOOKUP($A246,delib,12,0)*(Físico!AC246)),0)</f>
        <v>0</v>
      </c>
      <c r="AE246">
        <f>IFERROR((VLOOKUP($A246,delib,12,0)*(Físico!AD246)),0)</f>
        <v>0</v>
      </c>
      <c r="AF246">
        <f>IFERROR((VLOOKUP($A246,delib,12,0)*(Físico!AE246)),0)</f>
        <v>0</v>
      </c>
      <c r="AG246">
        <f>IFERROR((VLOOKUP($A246,delib,12,0)*(Físico!AF246)),0)</f>
        <v>0</v>
      </c>
      <c r="AH246">
        <f>IFERROR((VLOOKUP($A246,delib,12,0)*(Físico!AG246)),0)</f>
        <v>0</v>
      </c>
      <c r="AI246">
        <f>IFERROR((VLOOKUP($A246,delib,12,0)*(Físico!AH246)),0)</f>
        <v>0</v>
      </c>
      <c r="AJ246">
        <f>IFERROR((VLOOKUP($A246,delib,12,0)*(Físico!AI246)),0)</f>
        <v>0</v>
      </c>
      <c r="AK246">
        <f>IFERROR((VLOOKUP($A246,delib,12,0)*(Físico!AJ246)),0)</f>
        <v>0</v>
      </c>
      <c r="AL246">
        <f>IFERROR((VLOOKUP($A246,delib,12,0)*(Físico!AK246)),0)</f>
        <v>0</v>
      </c>
      <c r="AM246">
        <f>IFERROR((VLOOKUP($A246,delib,12,0)*(Físico!AL246)),0)</f>
        <v>0</v>
      </c>
      <c r="AN246" s="1">
        <f t="shared" si="7"/>
        <v>0</v>
      </c>
    </row>
    <row r="247" spans="1:40" x14ac:dyDescent="0.25">
      <c r="A247">
        <f t="shared" si="6"/>
        <v>416080014</v>
      </c>
      <c r="B247" t="s">
        <v>288</v>
      </c>
      <c r="C247">
        <f>IFERROR((VLOOKUP($A247,delib,12,0)*(Físico!B247)),0)</f>
        <v>0</v>
      </c>
      <c r="D247">
        <f>IFERROR((VLOOKUP($A247,delib,12,0)*(Físico!C247)),0)</f>
        <v>0</v>
      </c>
      <c r="E247">
        <f>IFERROR((VLOOKUP($A247,delib,12,0)*(Físico!D247)),0)</f>
        <v>0</v>
      </c>
      <c r="F247">
        <f>IFERROR((VLOOKUP($A247,delib,12,0)*(Físico!E247)),0)</f>
        <v>0</v>
      </c>
      <c r="G247">
        <f>IFERROR((VLOOKUP($A247,delib,12,0)*(Físico!F247)),0)</f>
        <v>0</v>
      </c>
      <c r="H247">
        <f>IFERROR((VLOOKUP($A247,delib,12,0)*(Físico!G247)),0)</f>
        <v>0</v>
      </c>
      <c r="I247">
        <f>IFERROR((VLOOKUP($A247,delib,12,0)*(Físico!H247)),0)</f>
        <v>0</v>
      </c>
      <c r="J247">
        <f>IFERROR((VLOOKUP($A247,delib,12,0)*(Físico!I247)),0)</f>
        <v>0</v>
      </c>
      <c r="K247">
        <f>IFERROR((VLOOKUP($A247,delib,12,0)*(Físico!J247)),0)</f>
        <v>0</v>
      </c>
      <c r="L247">
        <f>IFERROR((VLOOKUP($A247,delib,12,0)*(Físico!K247)),0)</f>
        <v>0</v>
      </c>
      <c r="M247">
        <f>IFERROR((VLOOKUP($A247,delib,12,0)*(Físico!L247)),0)</f>
        <v>0</v>
      </c>
      <c r="N247">
        <f>IFERROR((VLOOKUP($A247,delib,12,0)*(Físico!M247)),0)</f>
        <v>0</v>
      </c>
      <c r="O247">
        <f>IFERROR((VLOOKUP($A247,delib,12,0)*(Físico!N247)),0)</f>
        <v>0</v>
      </c>
      <c r="P247">
        <f>IFERROR((VLOOKUP($A247,delib,12,0)*(Físico!O247)),0)</f>
        <v>0</v>
      </c>
      <c r="Q247">
        <f>IFERROR((VLOOKUP($A247,delib,12,0)*(Físico!P247)),0)</f>
        <v>0</v>
      </c>
      <c r="R247">
        <f>IFERROR((VLOOKUP($A247,delib,12,0)*(Físico!Q247)),0)</f>
        <v>0</v>
      </c>
      <c r="S247">
        <f>IFERROR((VLOOKUP($A247,delib,12,0)*(Físico!R247)),0)</f>
        <v>0</v>
      </c>
      <c r="T247">
        <f>IFERROR((VLOOKUP($A247,delib,12,0)*(Físico!S247)),0)</f>
        <v>0</v>
      </c>
      <c r="U247">
        <f>IFERROR((VLOOKUP($A247,delib,12,0)*(Físico!T247)),0)</f>
        <v>0</v>
      </c>
      <c r="V247">
        <f>IFERROR((VLOOKUP($A247,delib,12,0)*(Físico!U247)),0)</f>
        <v>0</v>
      </c>
      <c r="W247">
        <f>IFERROR((VLOOKUP($A247,delib,12,0)*(Físico!V247)),0)</f>
        <v>0</v>
      </c>
      <c r="X247">
        <f>IFERROR((VLOOKUP($A247,delib,12,0)*(Físico!W247)),0)</f>
        <v>0</v>
      </c>
      <c r="Y247">
        <f>IFERROR((VLOOKUP($A247,delib,12,0)*(Físico!X247)),0)</f>
        <v>0</v>
      </c>
      <c r="Z247">
        <f>IFERROR((VLOOKUP($A247,delib,12,0)*(Físico!Y247)),0)</f>
        <v>0</v>
      </c>
      <c r="AA247">
        <f>IFERROR((VLOOKUP($A247,delib,12,0)*(Físico!Z247)),0)</f>
        <v>0</v>
      </c>
      <c r="AB247">
        <f>IFERROR((VLOOKUP($A247,delib,12,0)*(Físico!AA247)),0)</f>
        <v>0</v>
      </c>
      <c r="AC247">
        <f>IFERROR((VLOOKUP($A247,delib,12,0)*(Físico!AB247)),0)</f>
        <v>0</v>
      </c>
      <c r="AD247">
        <f>IFERROR((VLOOKUP($A247,delib,12,0)*(Físico!AC247)),0)</f>
        <v>0</v>
      </c>
      <c r="AE247">
        <f>IFERROR((VLOOKUP($A247,delib,12,0)*(Físico!AD247)),0)</f>
        <v>0</v>
      </c>
      <c r="AF247">
        <f>IFERROR((VLOOKUP($A247,delib,12,0)*(Físico!AE247)),0)</f>
        <v>0</v>
      </c>
      <c r="AG247">
        <f>IFERROR((VLOOKUP($A247,delib,12,0)*(Físico!AF247)),0)</f>
        <v>0</v>
      </c>
      <c r="AH247">
        <f>IFERROR((VLOOKUP($A247,delib,12,0)*(Físico!AG247)),0)</f>
        <v>0</v>
      </c>
      <c r="AI247">
        <f>IFERROR((VLOOKUP($A247,delib,12,0)*(Físico!AH247)),0)</f>
        <v>0</v>
      </c>
      <c r="AJ247">
        <f>IFERROR((VLOOKUP($A247,delib,12,0)*(Físico!AI247)),0)</f>
        <v>0</v>
      </c>
      <c r="AK247">
        <f>IFERROR((VLOOKUP($A247,delib,12,0)*(Físico!AJ247)),0)</f>
        <v>0</v>
      </c>
      <c r="AL247">
        <f>IFERROR((VLOOKUP($A247,delib,12,0)*(Físico!AK247)),0)</f>
        <v>0</v>
      </c>
      <c r="AM247">
        <f>IFERROR((VLOOKUP($A247,delib,12,0)*(Físico!AL247)),0)</f>
        <v>0</v>
      </c>
      <c r="AN247" s="1">
        <f t="shared" si="7"/>
        <v>0</v>
      </c>
    </row>
    <row r="248" spans="1:40" x14ac:dyDescent="0.25">
      <c r="A248">
        <f t="shared" si="6"/>
        <v>416080030</v>
      </c>
      <c r="B248" t="s">
        <v>289</v>
      </c>
      <c r="C248">
        <f>IFERROR((VLOOKUP($A248,delib,12,0)*(Físico!B248)),0)</f>
        <v>0</v>
      </c>
      <c r="D248">
        <f>IFERROR((VLOOKUP($A248,delib,12,0)*(Físico!C248)),0)</f>
        <v>0</v>
      </c>
      <c r="E248">
        <f>IFERROR((VLOOKUP($A248,delib,12,0)*(Físico!D248)),0)</f>
        <v>0</v>
      </c>
      <c r="F248">
        <f>IFERROR((VLOOKUP($A248,delib,12,0)*(Físico!E248)),0)</f>
        <v>0</v>
      </c>
      <c r="G248">
        <f>IFERROR((VLOOKUP($A248,delib,12,0)*(Físico!F248)),0)</f>
        <v>0</v>
      </c>
      <c r="H248">
        <f>IFERROR((VLOOKUP($A248,delib,12,0)*(Físico!G248)),0)</f>
        <v>0</v>
      </c>
      <c r="I248">
        <f>IFERROR((VLOOKUP($A248,delib,12,0)*(Físico!H248)),0)</f>
        <v>0</v>
      </c>
      <c r="J248">
        <f>IFERROR((VLOOKUP($A248,delib,12,0)*(Físico!I248)),0)</f>
        <v>0</v>
      </c>
      <c r="K248">
        <f>IFERROR((VLOOKUP($A248,delib,12,0)*(Físico!J248)),0)</f>
        <v>0</v>
      </c>
      <c r="L248">
        <f>IFERROR((VLOOKUP($A248,delib,12,0)*(Físico!K248)),0)</f>
        <v>0</v>
      </c>
      <c r="M248">
        <f>IFERROR((VLOOKUP($A248,delib,12,0)*(Físico!L248)),0)</f>
        <v>0</v>
      </c>
      <c r="N248">
        <f>IFERROR((VLOOKUP($A248,delib,12,0)*(Físico!M248)),0)</f>
        <v>0</v>
      </c>
      <c r="O248">
        <f>IFERROR((VLOOKUP($A248,delib,12,0)*(Físico!N248)),0)</f>
        <v>0</v>
      </c>
      <c r="P248">
        <f>IFERROR((VLOOKUP($A248,delib,12,0)*(Físico!O248)),0)</f>
        <v>0</v>
      </c>
      <c r="Q248">
        <f>IFERROR((VLOOKUP($A248,delib,12,0)*(Físico!P248)),0)</f>
        <v>0</v>
      </c>
      <c r="R248">
        <f>IFERROR((VLOOKUP($A248,delib,12,0)*(Físico!Q248)),0)</f>
        <v>0</v>
      </c>
      <c r="S248">
        <f>IFERROR((VLOOKUP($A248,delib,12,0)*(Físico!R248)),0)</f>
        <v>0</v>
      </c>
      <c r="T248">
        <f>IFERROR((VLOOKUP($A248,delib,12,0)*(Físico!S248)),0)</f>
        <v>0</v>
      </c>
      <c r="U248">
        <f>IFERROR((VLOOKUP($A248,delib,12,0)*(Físico!T248)),0)</f>
        <v>0</v>
      </c>
      <c r="V248">
        <f>IFERROR((VLOOKUP($A248,delib,12,0)*(Físico!U248)),0)</f>
        <v>0</v>
      </c>
      <c r="W248">
        <f>IFERROR((VLOOKUP($A248,delib,12,0)*(Físico!V248)),0)</f>
        <v>0</v>
      </c>
      <c r="X248">
        <f>IFERROR((VLOOKUP($A248,delib,12,0)*(Físico!W248)),0)</f>
        <v>0</v>
      </c>
      <c r="Y248">
        <f>IFERROR((VLOOKUP($A248,delib,12,0)*(Físico!X248)),0)</f>
        <v>0</v>
      </c>
      <c r="Z248">
        <f>IFERROR((VLOOKUP($A248,delib,12,0)*(Físico!Y248)),0)</f>
        <v>0</v>
      </c>
      <c r="AA248">
        <f>IFERROR((VLOOKUP($A248,delib,12,0)*(Físico!Z248)),0)</f>
        <v>0</v>
      </c>
      <c r="AB248">
        <f>IFERROR((VLOOKUP($A248,delib,12,0)*(Físico!AA248)),0)</f>
        <v>0</v>
      </c>
      <c r="AC248">
        <f>IFERROR((VLOOKUP($A248,delib,12,0)*(Físico!AB248)),0)</f>
        <v>0</v>
      </c>
      <c r="AD248">
        <f>IFERROR((VLOOKUP($A248,delib,12,0)*(Físico!AC248)),0)</f>
        <v>0</v>
      </c>
      <c r="AE248">
        <f>IFERROR((VLOOKUP($A248,delib,12,0)*(Físico!AD248)),0)</f>
        <v>0</v>
      </c>
      <c r="AF248">
        <f>IFERROR((VLOOKUP($A248,delib,12,0)*(Físico!AE248)),0)</f>
        <v>0</v>
      </c>
      <c r="AG248">
        <f>IFERROR((VLOOKUP($A248,delib,12,0)*(Físico!AF248)),0)</f>
        <v>0</v>
      </c>
      <c r="AH248">
        <f>IFERROR((VLOOKUP($A248,delib,12,0)*(Físico!AG248)),0)</f>
        <v>0</v>
      </c>
      <c r="AI248">
        <f>IFERROR((VLOOKUP($A248,delib,12,0)*(Físico!AH248)),0)</f>
        <v>0</v>
      </c>
      <c r="AJ248">
        <f>IFERROR((VLOOKUP($A248,delib,12,0)*(Físico!AI248)),0)</f>
        <v>0</v>
      </c>
      <c r="AK248">
        <f>IFERROR((VLOOKUP($A248,delib,12,0)*(Físico!AJ248)),0)</f>
        <v>0</v>
      </c>
      <c r="AL248">
        <f>IFERROR((VLOOKUP($A248,delib,12,0)*(Físico!AK248)),0)</f>
        <v>0</v>
      </c>
      <c r="AM248">
        <f>IFERROR((VLOOKUP($A248,delib,12,0)*(Físico!AL248)),0)</f>
        <v>0</v>
      </c>
      <c r="AN248" s="1">
        <f t="shared" si="7"/>
        <v>0</v>
      </c>
    </row>
    <row r="249" spans="1:40" x14ac:dyDescent="0.25">
      <c r="A249">
        <f t="shared" si="6"/>
        <v>416080081</v>
      </c>
      <c r="B249" t="s">
        <v>290</v>
      </c>
      <c r="C249">
        <f>IFERROR((VLOOKUP($A249,delib,12,0)*(Físico!B249)),0)</f>
        <v>0</v>
      </c>
      <c r="D249">
        <f>IFERROR((VLOOKUP($A249,delib,12,0)*(Físico!C249)),0)</f>
        <v>0</v>
      </c>
      <c r="E249">
        <f>IFERROR((VLOOKUP($A249,delib,12,0)*(Físico!D249)),0)</f>
        <v>0</v>
      </c>
      <c r="F249">
        <f>IFERROR((VLOOKUP($A249,delib,12,0)*(Físico!E249)),0)</f>
        <v>0</v>
      </c>
      <c r="G249">
        <f>IFERROR((VLOOKUP($A249,delib,12,0)*(Físico!F249)),0)</f>
        <v>0</v>
      </c>
      <c r="H249">
        <f>IFERROR((VLOOKUP($A249,delib,12,0)*(Físico!G249)),0)</f>
        <v>0</v>
      </c>
      <c r="I249">
        <f>IFERROR((VLOOKUP($A249,delib,12,0)*(Físico!H249)),0)</f>
        <v>0</v>
      </c>
      <c r="J249">
        <f>IFERROR((VLOOKUP($A249,delib,12,0)*(Físico!I249)),0)</f>
        <v>0</v>
      </c>
      <c r="K249">
        <f>IFERROR((VLOOKUP($A249,delib,12,0)*(Físico!J249)),0)</f>
        <v>0</v>
      </c>
      <c r="L249">
        <f>IFERROR((VLOOKUP($A249,delib,12,0)*(Físico!K249)),0)</f>
        <v>0</v>
      </c>
      <c r="M249">
        <f>IFERROR((VLOOKUP($A249,delib,12,0)*(Físico!L249)),0)</f>
        <v>0</v>
      </c>
      <c r="N249">
        <f>IFERROR((VLOOKUP($A249,delib,12,0)*(Físico!M249)),0)</f>
        <v>0</v>
      </c>
      <c r="O249">
        <f>IFERROR((VLOOKUP($A249,delib,12,0)*(Físico!N249)),0)</f>
        <v>0</v>
      </c>
      <c r="P249">
        <f>IFERROR((VLOOKUP($A249,delib,12,0)*(Físico!O249)),0)</f>
        <v>0</v>
      </c>
      <c r="Q249">
        <f>IFERROR((VLOOKUP($A249,delib,12,0)*(Físico!P249)),0)</f>
        <v>0</v>
      </c>
      <c r="R249">
        <f>IFERROR((VLOOKUP($A249,delib,12,0)*(Físico!Q249)),0)</f>
        <v>0</v>
      </c>
      <c r="S249">
        <f>IFERROR((VLOOKUP($A249,delib,12,0)*(Físico!R249)),0)</f>
        <v>0</v>
      </c>
      <c r="T249">
        <f>IFERROR((VLOOKUP($A249,delib,12,0)*(Físico!S249)),0)</f>
        <v>0</v>
      </c>
      <c r="U249">
        <f>IFERROR((VLOOKUP($A249,delib,12,0)*(Físico!T249)),0)</f>
        <v>0</v>
      </c>
      <c r="V249">
        <f>IFERROR((VLOOKUP($A249,delib,12,0)*(Físico!U249)),0)</f>
        <v>0</v>
      </c>
      <c r="W249">
        <f>IFERROR((VLOOKUP($A249,delib,12,0)*(Físico!V249)),0)</f>
        <v>0</v>
      </c>
      <c r="X249">
        <f>IFERROR((VLOOKUP($A249,delib,12,0)*(Físico!W249)),0)</f>
        <v>0</v>
      </c>
      <c r="Y249">
        <f>IFERROR((VLOOKUP($A249,delib,12,0)*(Físico!X249)),0)</f>
        <v>0</v>
      </c>
      <c r="Z249">
        <f>IFERROR((VLOOKUP($A249,delib,12,0)*(Físico!Y249)),0)</f>
        <v>0</v>
      </c>
      <c r="AA249">
        <f>IFERROR((VLOOKUP($A249,delib,12,0)*(Físico!Z249)),0)</f>
        <v>0</v>
      </c>
      <c r="AB249">
        <f>IFERROR((VLOOKUP($A249,delib,12,0)*(Físico!AA249)),0)</f>
        <v>0</v>
      </c>
      <c r="AC249">
        <f>IFERROR((VLOOKUP($A249,delib,12,0)*(Físico!AB249)),0)</f>
        <v>0</v>
      </c>
      <c r="AD249">
        <f>IFERROR((VLOOKUP($A249,delib,12,0)*(Físico!AC249)),0)</f>
        <v>0</v>
      </c>
      <c r="AE249">
        <f>IFERROR((VLOOKUP($A249,delib,12,0)*(Físico!AD249)),0)</f>
        <v>0</v>
      </c>
      <c r="AF249">
        <f>IFERROR((VLOOKUP($A249,delib,12,0)*(Físico!AE249)),0)</f>
        <v>0</v>
      </c>
      <c r="AG249">
        <f>IFERROR((VLOOKUP($A249,delib,12,0)*(Físico!AF249)),0)</f>
        <v>0</v>
      </c>
      <c r="AH249">
        <f>IFERROR((VLOOKUP($A249,delib,12,0)*(Físico!AG249)),0)</f>
        <v>0</v>
      </c>
      <c r="AI249">
        <f>IFERROR((VLOOKUP($A249,delib,12,0)*(Físico!AH249)),0)</f>
        <v>0</v>
      </c>
      <c r="AJ249">
        <f>IFERROR((VLOOKUP($A249,delib,12,0)*(Físico!AI249)),0)</f>
        <v>0</v>
      </c>
      <c r="AK249">
        <f>IFERROR((VLOOKUP($A249,delib,12,0)*(Físico!AJ249)),0)</f>
        <v>0</v>
      </c>
      <c r="AL249">
        <f>IFERROR((VLOOKUP($A249,delib,12,0)*(Físico!AK249)),0)</f>
        <v>0</v>
      </c>
      <c r="AM249">
        <f>IFERROR((VLOOKUP($A249,delib,12,0)*(Físico!AL249)),0)</f>
        <v>0</v>
      </c>
      <c r="AN249" s="1">
        <f t="shared" si="7"/>
        <v>0</v>
      </c>
    </row>
    <row r="250" spans="1:40" x14ac:dyDescent="0.25">
      <c r="A250">
        <f t="shared" si="6"/>
        <v>416080090</v>
      </c>
      <c r="B250" t="s">
        <v>291</v>
      </c>
      <c r="C250">
        <f>IFERROR((VLOOKUP($A250,delib,12,0)*(Físico!B250)),0)</f>
        <v>0</v>
      </c>
      <c r="D250">
        <f>IFERROR((VLOOKUP($A250,delib,12,0)*(Físico!C250)),0)</f>
        <v>0</v>
      </c>
      <c r="E250">
        <f>IFERROR((VLOOKUP($A250,delib,12,0)*(Físico!D250)),0)</f>
        <v>0</v>
      </c>
      <c r="F250">
        <f>IFERROR((VLOOKUP($A250,delib,12,0)*(Físico!E250)),0)</f>
        <v>0</v>
      </c>
      <c r="G250">
        <f>IFERROR((VLOOKUP($A250,delib,12,0)*(Físico!F250)),0)</f>
        <v>0</v>
      </c>
      <c r="H250">
        <f>IFERROR((VLOOKUP($A250,delib,12,0)*(Físico!G250)),0)</f>
        <v>0</v>
      </c>
      <c r="I250">
        <f>IFERROR((VLOOKUP($A250,delib,12,0)*(Físico!H250)),0)</f>
        <v>0</v>
      </c>
      <c r="J250">
        <f>IFERROR((VLOOKUP($A250,delib,12,0)*(Físico!I250)),0)</f>
        <v>0</v>
      </c>
      <c r="K250">
        <f>IFERROR((VLOOKUP($A250,delib,12,0)*(Físico!J250)),0)</f>
        <v>0</v>
      </c>
      <c r="L250">
        <f>IFERROR((VLOOKUP($A250,delib,12,0)*(Físico!K250)),0)</f>
        <v>0</v>
      </c>
      <c r="M250">
        <f>IFERROR((VLOOKUP($A250,delib,12,0)*(Físico!L250)),0)</f>
        <v>0</v>
      </c>
      <c r="N250">
        <f>IFERROR((VLOOKUP($A250,delib,12,0)*(Físico!M250)),0)</f>
        <v>0</v>
      </c>
      <c r="O250">
        <f>IFERROR((VLOOKUP($A250,delib,12,0)*(Físico!N250)),0)</f>
        <v>0</v>
      </c>
      <c r="P250">
        <f>IFERROR((VLOOKUP($A250,delib,12,0)*(Físico!O250)),0)</f>
        <v>0</v>
      </c>
      <c r="Q250">
        <f>IFERROR((VLOOKUP($A250,delib,12,0)*(Físico!P250)),0)</f>
        <v>0</v>
      </c>
      <c r="R250">
        <f>IFERROR((VLOOKUP($A250,delib,12,0)*(Físico!Q250)),0)</f>
        <v>0</v>
      </c>
      <c r="S250">
        <f>IFERROR((VLOOKUP($A250,delib,12,0)*(Físico!R250)),0)</f>
        <v>0</v>
      </c>
      <c r="T250">
        <f>IFERROR((VLOOKUP($A250,delib,12,0)*(Físico!S250)),0)</f>
        <v>0</v>
      </c>
      <c r="U250">
        <f>IFERROR((VLOOKUP($A250,delib,12,0)*(Físico!T250)),0)</f>
        <v>0</v>
      </c>
      <c r="V250">
        <f>IFERROR((VLOOKUP($A250,delib,12,0)*(Físico!U250)),0)</f>
        <v>0</v>
      </c>
      <c r="W250">
        <f>IFERROR((VLOOKUP($A250,delib,12,0)*(Físico!V250)),0)</f>
        <v>0</v>
      </c>
      <c r="X250">
        <f>IFERROR((VLOOKUP($A250,delib,12,0)*(Físico!W250)),0)</f>
        <v>0</v>
      </c>
      <c r="Y250">
        <f>IFERROR((VLOOKUP($A250,delib,12,0)*(Físico!X250)),0)</f>
        <v>0</v>
      </c>
      <c r="Z250">
        <f>IFERROR((VLOOKUP($A250,delib,12,0)*(Físico!Y250)),0)</f>
        <v>0</v>
      </c>
      <c r="AA250">
        <f>IFERROR((VLOOKUP($A250,delib,12,0)*(Físico!Z250)),0)</f>
        <v>0</v>
      </c>
      <c r="AB250">
        <f>IFERROR((VLOOKUP($A250,delib,12,0)*(Físico!AA250)),0)</f>
        <v>0</v>
      </c>
      <c r="AC250">
        <f>IFERROR((VLOOKUP($A250,delib,12,0)*(Físico!AB250)),0)</f>
        <v>0</v>
      </c>
      <c r="AD250">
        <f>IFERROR((VLOOKUP($A250,delib,12,0)*(Físico!AC250)),0)</f>
        <v>0</v>
      </c>
      <c r="AE250">
        <f>IFERROR((VLOOKUP($A250,delib,12,0)*(Físico!AD250)),0)</f>
        <v>0</v>
      </c>
      <c r="AF250">
        <f>IFERROR((VLOOKUP($A250,delib,12,0)*(Físico!AE250)),0)</f>
        <v>0</v>
      </c>
      <c r="AG250">
        <f>IFERROR((VLOOKUP($A250,delib,12,0)*(Físico!AF250)),0)</f>
        <v>0</v>
      </c>
      <c r="AH250">
        <f>IFERROR((VLOOKUP($A250,delib,12,0)*(Físico!AG250)),0)</f>
        <v>0</v>
      </c>
      <c r="AI250">
        <f>IFERROR((VLOOKUP($A250,delib,12,0)*(Físico!AH250)),0)</f>
        <v>0</v>
      </c>
      <c r="AJ250">
        <f>IFERROR((VLOOKUP($A250,delib,12,0)*(Físico!AI250)),0)</f>
        <v>0</v>
      </c>
      <c r="AK250">
        <f>IFERROR((VLOOKUP($A250,delib,12,0)*(Físico!AJ250)),0)</f>
        <v>0</v>
      </c>
      <c r="AL250">
        <f>IFERROR((VLOOKUP($A250,delib,12,0)*(Físico!AK250)),0)</f>
        <v>0</v>
      </c>
      <c r="AM250">
        <f>IFERROR((VLOOKUP($A250,delib,12,0)*(Físico!AL250)),0)</f>
        <v>0</v>
      </c>
      <c r="AN250" s="1">
        <f t="shared" si="7"/>
        <v>0</v>
      </c>
    </row>
    <row r="251" spans="1:40" x14ac:dyDescent="0.25">
      <c r="A251">
        <f t="shared" si="6"/>
        <v>416080120</v>
      </c>
      <c r="B251" t="s">
        <v>292</v>
      </c>
      <c r="C251">
        <f>IFERROR((VLOOKUP($A251,delib,12,0)*(Físico!B251)),0)</f>
        <v>0</v>
      </c>
      <c r="D251">
        <f>IFERROR((VLOOKUP($A251,delib,12,0)*(Físico!C251)),0)</f>
        <v>0</v>
      </c>
      <c r="E251">
        <f>IFERROR((VLOOKUP($A251,delib,12,0)*(Físico!D251)),0)</f>
        <v>0</v>
      </c>
      <c r="F251">
        <f>IFERROR((VLOOKUP($A251,delib,12,0)*(Físico!E251)),0)</f>
        <v>0</v>
      </c>
      <c r="G251">
        <f>IFERROR((VLOOKUP($A251,delib,12,0)*(Físico!F251)),0)</f>
        <v>0</v>
      </c>
      <c r="H251">
        <f>IFERROR((VLOOKUP($A251,delib,12,0)*(Físico!G251)),0)</f>
        <v>0</v>
      </c>
      <c r="I251">
        <f>IFERROR((VLOOKUP($A251,delib,12,0)*(Físico!H251)),0)</f>
        <v>0</v>
      </c>
      <c r="J251">
        <f>IFERROR((VLOOKUP($A251,delib,12,0)*(Físico!I251)),0)</f>
        <v>0</v>
      </c>
      <c r="K251">
        <f>IFERROR((VLOOKUP($A251,delib,12,0)*(Físico!J251)),0)</f>
        <v>0</v>
      </c>
      <c r="L251">
        <f>IFERROR((VLOOKUP($A251,delib,12,0)*(Físico!K251)),0)</f>
        <v>0</v>
      </c>
      <c r="M251">
        <f>IFERROR((VLOOKUP($A251,delib,12,0)*(Físico!L251)),0)</f>
        <v>0</v>
      </c>
      <c r="N251">
        <f>IFERROR((VLOOKUP($A251,delib,12,0)*(Físico!M251)),0)</f>
        <v>0</v>
      </c>
      <c r="O251">
        <f>IFERROR((VLOOKUP($A251,delib,12,0)*(Físico!N251)),0)</f>
        <v>0</v>
      </c>
      <c r="P251">
        <f>IFERROR((VLOOKUP($A251,delib,12,0)*(Físico!O251)),0)</f>
        <v>0</v>
      </c>
      <c r="Q251">
        <f>IFERROR((VLOOKUP($A251,delib,12,0)*(Físico!P251)),0)</f>
        <v>0</v>
      </c>
      <c r="R251">
        <f>IFERROR((VLOOKUP($A251,delib,12,0)*(Físico!Q251)),0)</f>
        <v>0</v>
      </c>
      <c r="S251">
        <f>IFERROR((VLOOKUP($A251,delib,12,0)*(Físico!R251)),0)</f>
        <v>0</v>
      </c>
      <c r="T251">
        <f>IFERROR((VLOOKUP($A251,delib,12,0)*(Físico!S251)),0)</f>
        <v>0</v>
      </c>
      <c r="U251">
        <f>IFERROR((VLOOKUP($A251,delib,12,0)*(Físico!T251)),0)</f>
        <v>0</v>
      </c>
      <c r="V251">
        <f>IFERROR((VLOOKUP($A251,delib,12,0)*(Físico!U251)),0)</f>
        <v>0</v>
      </c>
      <c r="W251">
        <f>IFERROR((VLOOKUP($A251,delib,12,0)*(Físico!V251)),0)</f>
        <v>0</v>
      </c>
      <c r="X251">
        <f>IFERROR((VLOOKUP($A251,delib,12,0)*(Físico!W251)),0)</f>
        <v>0</v>
      </c>
      <c r="Y251">
        <f>IFERROR((VLOOKUP($A251,delib,12,0)*(Físico!X251)),0)</f>
        <v>0</v>
      </c>
      <c r="Z251">
        <f>IFERROR((VLOOKUP($A251,delib,12,0)*(Físico!Y251)),0)</f>
        <v>0</v>
      </c>
      <c r="AA251">
        <f>IFERROR((VLOOKUP($A251,delib,12,0)*(Físico!Z251)),0)</f>
        <v>0</v>
      </c>
      <c r="AB251">
        <f>IFERROR((VLOOKUP($A251,delib,12,0)*(Físico!AA251)),0)</f>
        <v>0</v>
      </c>
      <c r="AC251">
        <f>IFERROR((VLOOKUP($A251,delib,12,0)*(Físico!AB251)),0)</f>
        <v>0</v>
      </c>
      <c r="AD251">
        <f>IFERROR((VLOOKUP($A251,delib,12,0)*(Físico!AC251)),0)</f>
        <v>0</v>
      </c>
      <c r="AE251">
        <f>IFERROR((VLOOKUP($A251,delib,12,0)*(Físico!AD251)),0)</f>
        <v>0</v>
      </c>
      <c r="AF251">
        <f>IFERROR((VLOOKUP($A251,delib,12,0)*(Físico!AE251)),0)</f>
        <v>0</v>
      </c>
      <c r="AG251">
        <f>IFERROR((VLOOKUP($A251,delib,12,0)*(Físico!AF251)),0)</f>
        <v>0</v>
      </c>
      <c r="AH251">
        <f>IFERROR((VLOOKUP($A251,delib,12,0)*(Físico!AG251)),0)</f>
        <v>0</v>
      </c>
      <c r="AI251">
        <f>IFERROR((VLOOKUP($A251,delib,12,0)*(Físico!AH251)),0)</f>
        <v>0</v>
      </c>
      <c r="AJ251">
        <f>IFERROR((VLOOKUP($A251,delib,12,0)*(Físico!AI251)),0)</f>
        <v>0</v>
      </c>
      <c r="AK251">
        <f>IFERROR((VLOOKUP($A251,delib,12,0)*(Físico!AJ251)),0)</f>
        <v>0</v>
      </c>
      <c r="AL251">
        <f>IFERROR((VLOOKUP($A251,delib,12,0)*(Físico!AK251)),0)</f>
        <v>0</v>
      </c>
      <c r="AM251">
        <f>IFERROR((VLOOKUP($A251,delib,12,0)*(Físico!AL251)),0)</f>
        <v>0</v>
      </c>
      <c r="AN251" s="1">
        <f t="shared" si="7"/>
        <v>0</v>
      </c>
    </row>
    <row r="252" spans="1:40" x14ac:dyDescent="0.25">
      <c r="A252">
        <f t="shared" si="6"/>
        <v>416090133</v>
      </c>
      <c r="B252" t="s">
        <v>293</v>
      </c>
      <c r="C252">
        <f>IFERROR((VLOOKUP($A252,delib,12,0)*(Físico!B252)),0)</f>
        <v>0</v>
      </c>
      <c r="D252">
        <f>IFERROR((VLOOKUP($A252,delib,12,0)*(Físico!C252)),0)</f>
        <v>0</v>
      </c>
      <c r="E252">
        <f>IFERROR((VLOOKUP($A252,delib,12,0)*(Físico!D252)),0)</f>
        <v>0</v>
      </c>
      <c r="F252">
        <f>IFERROR((VLOOKUP($A252,delib,12,0)*(Físico!E252)),0)</f>
        <v>0</v>
      </c>
      <c r="G252">
        <f>IFERROR((VLOOKUP($A252,delib,12,0)*(Físico!F252)),0)</f>
        <v>0</v>
      </c>
      <c r="H252">
        <f>IFERROR((VLOOKUP($A252,delib,12,0)*(Físico!G252)),0)</f>
        <v>0</v>
      </c>
      <c r="I252">
        <f>IFERROR((VLOOKUP($A252,delib,12,0)*(Físico!H252)),0)</f>
        <v>0</v>
      </c>
      <c r="J252">
        <f>IFERROR((VLOOKUP($A252,delib,12,0)*(Físico!I252)),0)</f>
        <v>0</v>
      </c>
      <c r="K252">
        <f>IFERROR((VLOOKUP($A252,delib,12,0)*(Físico!J252)),0)</f>
        <v>0</v>
      </c>
      <c r="L252">
        <f>IFERROR((VLOOKUP($A252,delib,12,0)*(Físico!K252)),0)</f>
        <v>0</v>
      </c>
      <c r="M252">
        <f>IFERROR((VLOOKUP($A252,delib,12,0)*(Físico!L252)),0)</f>
        <v>0</v>
      </c>
      <c r="N252">
        <f>IFERROR((VLOOKUP($A252,delib,12,0)*(Físico!M252)),0)</f>
        <v>0</v>
      </c>
      <c r="O252">
        <f>IFERROR((VLOOKUP($A252,delib,12,0)*(Físico!N252)),0)</f>
        <v>0</v>
      </c>
      <c r="P252">
        <f>IFERROR((VLOOKUP($A252,delib,12,0)*(Físico!O252)),0)</f>
        <v>0</v>
      </c>
      <c r="Q252">
        <f>IFERROR((VLOOKUP($A252,delib,12,0)*(Físico!P252)),0)</f>
        <v>0</v>
      </c>
      <c r="R252">
        <f>IFERROR((VLOOKUP($A252,delib,12,0)*(Físico!Q252)),0)</f>
        <v>0</v>
      </c>
      <c r="S252">
        <f>IFERROR((VLOOKUP($A252,delib,12,0)*(Físico!R252)),0)</f>
        <v>0</v>
      </c>
      <c r="T252">
        <f>IFERROR((VLOOKUP($A252,delib,12,0)*(Físico!S252)),0)</f>
        <v>0</v>
      </c>
      <c r="U252">
        <f>IFERROR((VLOOKUP($A252,delib,12,0)*(Físico!T252)),0)</f>
        <v>0</v>
      </c>
      <c r="V252">
        <f>IFERROR((VLOOKUP($A252,delib,12,0)*(Físico!U252)),0)</f>
        <v>0</v>
      </c>
      <c r="W252">
        <f>IFERROR((VLOOKUP($A252,delib,12,0)*(Físico!V252)),0)</f>
        <v>0</v>
      </c>
      <c r="X252">
        <f>IFERROR((VLOOKUP($A252,delib,12,0)*(Físico!W252)),0)</f>
        <v>0</v>
      </c>
      <c r="Y252">
        <f>IFERROR((VLOOKUP($A252,delib,12,0)*(Físico!X252)),0)</f>
        <v>0</v>
      </c>
      <c r="Z252">
        <f>IFERROR((VLOOKUP($A252,delib,12,0)*(Físico!Y252)),0)</f>
        <v>0</v>
      </c>
      <c r="AA252">
        <f>IFERROR((VLOOKUP($A252,delib,12,0)*(Físico!Z252)),0)</f>
        <v>0</v>
      </c>
      <c r="AB252">
        <f>IFERROR((VLOOKUP($A252,delib,12,0)*(Físico!AA252)),0)</f>
        <v>0</v>
      </c>
      <c r="AC252">
        <f>IFERROR((VLOOKUP($A252,delib,12,0)*(Físico!AB252)),0)</f>
        <v>0</v>
      </c>
      <c r="AD252">
        <f>IFERROR((VLOOKUP($A252,delib,12,0)*(Físico!AC252)),0)</f>
        <v>0</v>
      </c>
      <c r="AE252">
        <f>IFERROR((VLOOKUP($A252,delib,12,0)*(Físico!AD252)),0)</f>
        <v>0</v>
      </c>
      <c r="AF252">
        <f>IFERROR((VLOOKUP($A252,delib,12,0)*(Físico!AE252)),0)</f>
        <v>0</v>
      </c>
      <c r="AG252">
        <f>IFERROR((VLOOKUP($A252,delib,12,0)*(Físico!AF252)),0)</f>
        <v>0</v>
      </c>
      <c r="AH252">
        <f>IFERROR((VLOOKUP($A252,delib,12,0)*(Físico!AG252)),0)</f>
        <v>0</v>
      </c>
      <c r="AI252">
        <f>IFERROR((VLOOKUP($A252,delib,12,0)*(Físico!AH252)),0)</f>
        <v>0</v>
      </c>
      <c r="AJ252">
        <f>IFERROR((VLOOKUP($A252,delib,12,0)*(Físico!AI252)),0)</f>
        <v>0</v>
      </c>
      <c r="AK252">
        <f>IFERROR((VLOOKUP($A252,delib,12,0)*(Físico!AJ252)),0)</f>
        <v>0</v>
      </c>
      <c r="AL252">
        <f>IFERROR((VLOOKUP($A252,delib,12,0)*(Físico!AK252)),0)</f>
        <v>0</v>
      </c>
      <c r="AM252">
        <f>IFERROR((VLOOKUP($A252,delib,12,0)*(Físico!AL252)),0)</f>
        <v>0</v>
      </c>
      <c r="AN252" s="1">
        <f t="shared" si="7"/>
        <v>0</v>
      </c>
    </row>
    <row r="253" spans="1:40" x14ac:dyDescent="0.25">
      <c r="A253">
        <f t="shared" si="6"/>
        <v>416120024</v>
      </c>
      <c r="B253" t="s">
        <v>294</v>
      </c>
      <c r="C253">
        <f>IFERROR((VLOOKUP($A253,delib,12,0)*(Físico!B253)),0)</f>
        <v>0</v>
      </c>
      <c r="D253">
        <f>IFERROR((VLOOKUP($A253,delib,12,0)*(Físico!C253)),0)</f>
        <v>0</v>
      </c>
      <c r="E253">
        <f>IFERROR((VLOOKUP($A253,delib,12,0)*(Físico!D253)),0)</f>
        <v>0</v>
      </c>
      <c r="F253">
        <f>IFERROR((VLOOKUP($A253,delib,12,0)*(Físico!E253)),0)</f>
        <v>0</v>
      </c>
      <c r="G253">
        <f>IFERROR((VLOOKUP($A253,delib,12,0)*(Físico!F253)),0)</f>
        <v>0</v>
      </c>
      <c r="H253">
        <f>IFERROR((VLOOKUP($A253,delib,12,0)*(Físico!G253)),0)</f>
        <v>0</v>
      </c>
      <c r="I253">
        <f>IFERROR((VLOOKUP($A253,delib,12,0)*(Físico!H253)),0)</f>
        <v>0</v>
      </c>
      <c r="J253">
        <f>IFERROR((VLOOKUP($A253,delib,12,0)*(Físico!I253)),0)</f>
        <v>0</v>
      </c>
      <c r="K253">
        <f>IFERROR((VLOOKUP($A253,delib,12,0)*(Físico!J253)),0)</f>
        <v>0</v>
      </c>
      <c r="L253">
        <f>IFERROR((VLOOKUP($A253,delib,12,0)*(Físico!K253)),0)</f>
        <v>0</v>
      </c>
      <c r="M253">
        <f>IFERROR((VLOOKUP($A253,delib,12,0)*(Físico!L253)),0)</f>
        <v>0</v>
      </c>
      <c r="N253">
        <f>IFERROR((VLOOKUP($A253,delib,12,0)*(Físico!M253)),0)</f>
        <v>0</v>
      </c>
      <c r="O253">
        <f>IFERROR((VLOOKUP($A253,delib,12,0)*(Físico!N253)),0)</f>
        <v>0</v>
      </c>
      <c r="P253">
        <f>IFERROR((VLOOKUP($A253,delib,12,0)*(Físico!O253)),0)</f>
        <v>0</v>
      </c>
      <c r="Q253">
        <f>IFERROR((VLOOKUP($A253,delib,12,0)*(Físico!P253)),0)</f>
        <v>0</v>
      </c>
      <c r="R253">
        <f>IFERROR((VLOOKUP($A253,delib,12,0)*(Físico!Q253)),0)</f>
        <v>0</v>
      </c>
      <c r="S253">
        <f>IFERROR((VLOOKUP($A253,delib,12,0)*(Físico!R253)),0)</f>
        <v>0</v>
      </c>
      <c r="T253">
        <f>IFERROR((VLOOKUP($A253,delib,12,0)*(Físico!S253)),0)</f>
        <v>0</v>
      </c>
      <c r="U253">
        <f>IFERROR((VLOOKUP($A253,delib,12,0)*(Físico!T253)),0)</f>
        <v>0</v>
      </c>
      <c r="V253">
        <f>IFERROR((VLOOKUP($A253,delib,12,0)*(Físico!U253)),0)</f>
        <v>0</v>
      </c>
      <c r="W253">
        <f>IFERROR((VLOOKUP($A253,delib,12,0)*(Físico!V253)),0)</f>
        <v>0</v>
      </c>
      <c r="X253">
        <f>IFERROR((VLOOKUP($A253,delib,12,0)*(Físico!W253)),0)</f>
        <v>0</v>
      </c>
      <c r="Y253">
        <f>IFERROR((VLOOKUP($A253,delib,12,0)*(Físico!X253)),0)</f>
        <v>0</v>
      </c>
      <c r="Z253">
        <f>IFERROR((VLOOKUP($A253,delib,12,0)*(Físico!Y253)),0)</f>
        <v>0</v>
      </c>
      <c r="AA253">
        <f>IFERROR((VLOOKUP($A253,delib,12,0)*(Físico!Z253)),0)</f>
        <v>0</v>
      </c>
      <c r="AB253">
        <f>IFERROR((VLOOKUP($A253,delib,12,0)*(Físico!AA253)),0)</f>
        <v>0</v>
      </c>
      <c r="AC253">
        <f>IFERROR((VLOOKUP($A253,delib,12,0)*(Físico!AB253)),0)</f>
        <v>0</v>
      </c>
      <c r="AD253">
        <f>IFERROR((VLOOKUP($A253,delib,12,0)*(Físico!AC253)),0)</f>
        <v>0</v>
      </c>
      <c r="AE253">
        <f>IFERROR((VLOOKUP($A253,delib,12,0)*(Físico!AD253)),0)</f>
        <v>0</v>
      </c>
      <c r="AF253">
        <f>IFERROR((VLOOKUP($A253,delib,12,0)*(Físico!AE253)),0)</f>
        <v>0</v>
      </c>
      <c r="AG253">
        <f>IFERROR((VLOOKUP($A253,delib,12,0)*(Físico!AF253)),0)</f>
        <v>0</v>
      </c>
      <c r="AH253">
        <f>IFERROR((VLOOKUP($A253,delib,12,0)*(Físico!AG253)),0)</f>
        <v>0</v>
      </c>
      <c r="AI253">
        <f>IFERROR((VLOOKUP($A253,delib,12,0)*(Físico!AH253)),0)</f>
        <v>0</v>
      </c>
      <c r="AJ253">
        <f>IFERROR((VLOOKUP($A253,delib,12,0)*(Físico!AI253)),0)</f>
        <v>0</v>
      </c>
      <c r="AK253">
        <f>IFERROR((VLOOKUP($A253,delib,12,0)*(Físico!AJ253)),0)</f>
        <v>0</v>
      </c>
      <c r="AL253">
        <f>IFERROR((VLOOKUP($A253,delib,12,0)*(Físico!AK253)),0)</f>
        <v>0</v>
      </c>
      <c r="AM253">
        <f>IFERROR((VLOOKUP($A253,delib,12,0)*(Físico!AL253)),0)</f>
        <v>0</v>
      </c>
      <c r="AN253" s="1">
        <f t="shared" si="7"/>
        <v>0</v>
      </c>
    </row>
    <row r="254" spans="1:40" x14ac:dyDescent="0.25">
      <c r="A254">
        <f t="shared" si="6"/>
        <v>416120040</v>
      </c>
      <c r="B254" t="s">
        <v>295</v>
      </c>
      <c r="C254">
        <f>IFERROR((VLOOKUP($A254,delib,12,0)*(Físico!B254)),0)</f>
        <v>0</v>
      </c>
      <c r="D254">
        <f>IFERROR((VLOOKUP($A254,delib,12,0)*(Físico!C254)),0)</f>
        <v>0</v>
      </c>
      <c r="E254">
        <f>IFERROR((VLOOKUP($A254,delib,12,0)*(Físico!D254)),0)</f>
        <v>0</v>
      </c>
      <c r="F254">
        <f>IFERROR((VLOOKUP($A254,delib,12,0)*(Físico!E254)),0)</f>
        <v>0</v>
      </c>
      <c r="G254">
        <f>IFERROR((VLOOKUP($A254,delib,12,0)*(Físico!F254)),0)</f>
        <v>0</v>
      </c>
      <c r="H254">
        <f>IFERROR((VLOOKUP($A254,delib,12,0)*(Físico!G254)),0)</f>
        <v>0</v>
      </c>
      <c r="I254">
        <f>IFERROR((VLOOKUP($A254,delib,12,0)*(Físico!H254)),0)</f>
        <v>0</v>
      </c>
      <c r="J254">
        <f>IFERROR((VLOOKUP($A254,delib,12,0)*(Físico!I254)),0)</f>
        <v>0</v>
      </c>
      <c r="K254">
        <f>IFERROR((VLOOKUP($A254,delib,12,0)*(Físico!J254)),0)</f>
        <v>0</v>
      </c>
      <c r="L254">
        <f>IFERROR((VLOOKUP($A254,delib,12,0)*(Físico!K254)),0)</f>
        <v>0</v>
      </c>
      <c r="M254">
        <f>IFERROR((VLOOKUP($A254,delib,12,0)*(Físico!L254)),0)</f>
        <v>0</v>
      </c>
      <c r="N254">
        <f>IFERROR((VLOOKUP($A254,delib,12,0)*(Físico!M254)),0)</f>
        <v>0</v>
      </c>
      <c r="O254">
        <f>IFERROR((VLOOKUP($A254,delib,12,0)*(Físico!N254)),0)</f>
        <v>0</v>
      </c>
      <c r="P254">
        <f>IFERROR((VLOOKUP($A254,delib,12,0)*(Físico!O254)),0)</f>
        <v>0</v>
      </c>
      <c r="Q254">
        <f>IFERROR((VLOOKUP($A254,delib,12,0)*(Físico!P254)),0)</f>
        <v>0</v>
      </c>
      <c r="R254">
        <f>IFERROR((VLOOKUP($A254,delib,12,0)*(Físico!Q254)),0)</f>
        <v>0</v>
      </c>
      <c r="S254">
        <f>IFERROR((VLOOKUP($A254,delib,12,0)*(Físico!R254)),0)</f>
        <v>0</v>
      </c>
      <c r="T254">
        <f>IFERROR((VLOOKUP($A254,delib,12,0)*(Físico!S254)),0)</f>
        <v>0</v>
      </c>
      <c r="U254">
        <f>IFERROR((VLOOKUP($A254,delib,12,0)*(Físico!T254)),0)</f>
        <v>0</v>
      </c>
      <c r="V254">
        <f>IFERROR((VLOOKUP($A254,delib,12,0)*(Físico!U254)),0)</f>
        <v>0</v>
      </c>
      <c r="W254">
        <f>IFERROR((VLOOKUP($A254,delib,12,0)*(Físico!V254)),0)</f>
        <v>0</v>
      </c>
      <c r="X254">
        <f>IFERROR((VLOOKUP($A254,delib,12,0)*(Físico!W254)),0)</f>
        <v>0</v>
      </c>
      <c r="Y254">
        <f>IFERROR((VLOOKUP($A254,delib,12,0)*(Físico!X254)),0)</f>
        <v>0</v>
      </c>
      <c r="Z254">
        <f>IFERROR((VLOOKUP($A254,delib,12,0)*(Físico!Y254)),0)</f>
        <v>0</v>
      </c>
      <c r="AA254">
        <f>IFERROR((VLOOKUP($A254,delib,12,0)*(Físico!Z254)),0)</f>
        <v>0</v>
      </c>
      <c r="AB254">
        <f>IFERROR((VLOOKUP($A254,delib,12,0)*(Físico!AA254)),0)</f>
        <v>0</v>
      </c>
      <c r="AC254">
        <f>IFERROR((VLOOKUP($A254,delib,12,0)*(Físico!AB254)),0)</f>
        <v>0</v>
      </c>
      <c r="AD254">
        <f>IFERROR((VLOOKUP($A254,delib,12,0)*(Físico!AC254)),0)</f>
        <v>0</v>
      </c>
      <c r="AE254">
        <f>IFERROR((VLOOKUP($A254,delib,12,0)*(Físico!AD254)),0)</f>
        <v>0</v>
      </c>
      <c r="AF254">
        <f>IFERROR((VLOOKUP($A254,delib,12,0)*(Físico!AE254)),0)</f>
        <v>0</v>
      </c>
      <c r="AG254">
        <f>IFERROR((VLOOKUP($A254,delib,12,0)*(Físico!AF254)),0)</f>
        <v>0</v>
      </c>
      <c r="AH254">
        <f>IFERROR((VLOOKUP($A254,delib,12,0)*(Físico!AG254)),0)</f>
        <v>0</v>
      </c>
      <c r="AI254">
        <f>IFERROR((VLOOKUP($A254,delib,12,0)*(Físico!AH254)),0)</f>
        <v>0</v>
      </c>
      <c r="AJ254">
        <f>IFERROR((VLOOKUP($A254,delib,12,0)*(Físico!AI254)),0)</f>
        <v>0</v>
      </c>
      <c r="AK254">
        <f>IFERROR((VLOOKUP($A254,delib,12,0)*(Físico!AJ254)),0)</f>
        <v>0</v>
      </c>
      <c r="AL254">
        <f>IFERROR((VLOOKUP($A254,delib,12,0)*(Físico!AK254)),0)</f>
        <v>0</v>
      </c>
      <c r="AM254">
        <f>IFERROR((VLOOKUP($A254,delib,12,0)*(Físico!AL254)),0)</f>
        <v>0</v>
      </c>
      <c r="AN254" s="1">
        <f t="shared" si="7"/>
        <v>0</v>
      </c>
    </row>
    <row r="255" spans="1:40" x14ac:dyDescent="0.25">
      <c r="A255">
        <f t="shared" si="6"/>
        <v>416120059</v>
      </c>
      <c r="B255" t="s">
        <v>296</v>
      </c>
      <c r="C255">
        <f>IFERROR((VLOOKUP($A255,delib,12,0)*(Físico!B255)),0)</f>
        <v>0</v>
      </c>
      <c r="D255">
        <f>IFERROR((VLOOKUP($A255,delib,12,0)*(Físico!C255)),0)</f>
        <v>0</v>
      </c>
      <c r="E255">
        <f>IFERROR((VLOOKUP($A255,delib,12,0)*(Físico!D255)),0)</f>
        <v>0</v>
      </c>
      <c r="F255">
        <f>IFERROR((VLOOKUP($A255,delib,12,0)*(Físico!E255)),0)</f>
        <v>0</v>
      </c>
      <c r="G255">
        <f>IFERROR((VLOOKUP($A255,delib,12,0)*(Físico!F255)),0)</f>
        <v>0</v>
      </c>
      <c r="H255">
        <f>IFERROR((VLOOKUP($A255,delib,12,0)*(Físico!G255)),0)</f>
        <v>0</v>
      </c>
      <c r="I255">
        <f>IFERROR((VLOOKUP($A255,delib,12,0)*(Físico!H255)),0)</f>
        <v>0</v>
      </c>
      <c r="J255">
        <f>IFERROR((VLOOKUP($A255,delib,12,0)*(Físico!I255)),0)</f>
        <v>0</v>
      </c>
      <c r="K255">
        <f>IFERROR((VLOOKUP($A255,delib,12,0)*(Físico!J255)),0)</f>
        <v>0</v>
      </c>
      <c r="L255">
        <f>IFERROR((VLOOKUP($A255,delib,12,0)*(Físico!K255)),0)</f>
        <v>0</v>
      </c>
      <c r="M255">
        <f>IFERROR((VLOOKUP($A255,delib,12,0)*(Físico!L255)),0)</f>
        <v>0</v>
      </c>
      <c r="N255">
        <f>IFERROR((VLOOKUP($A255,delib,12,0)*(Físico!M255)),0)</f>
        <v>0</v>
      </c>
      <c r="O255">
        <f>IFERROR((VLOOKUP($A255,delib,12,0)*(Físico!N255)),0)</f>
        <v>0</v>
      </c>
      <c r="P255">
        <f>IFERROR((VLOOKUP($A255,delib,12,0)*(Físico!O255)),0)</f>
        <v>0</v>
      </c>
      <c r="Q255">
        <f>IFERROR((VLOOKUP($A255,delib,12,0)*(Físico!P255)),0)</f>
        <v>0</v>
      </c>
      <c r="R255">
        <f>IFERROR((VLOOKUP($A255,delib,12,0)*(Físico!Q255)),0)</f>
        <v>0</v>
      </c>
      <c r="S255">
        <f>IFERROR((VLOOKUP($A255,delib,12,0)*(Físico!R255)),0)</f>
        <v>0</v>
      </c>
      <c r="T255">
        <f>IFERROR((VLOOKUP($A255,delib,12,0)*(Físico!S255)),0)</f>
        <v>0</v>
      </c>
      <c r="U255">
        <f>IFERROR((VLOOKUP($A255,delib,12,0)*(Físico!T255)),0)</f>
        <v>0</v>
      </c>
      <c r="V255">
        <f>IFERROR((VLOOKUP($A255,delib,12,0)*(Físico!U255)),0)</f>
        <v>0</v>
      </c>
      <c r="W255">
        <f>IFERROR((VLOOKUP($A255,delib,12,0)*(Físico!V255)),0)</f>
        <v>0</v>
      </c>
      <c r="X255">
        <f>IFERROR((VLOOKUP($A255,delib,12,0)*(Físico!W255)),0)</f>
        <v>0</v>
      </c>
      <c r="Y255">
        <f>IFERROR((VLOOKUP($A255,delib,12,0)*(Físico!X255)),0)</f>
        <v>0</v>
      </c>
      <c r="Z255">
        <f>IFERROR((VLOOKUP($A255,delib,12,0)*(Físico!Y255)),0)</f>
        <v>0</v>
      </c>
      <c r="AA255">
        <f>IFERROR((VLOOKUP($A255,delib,12,0)*(Físico!Z255)),0)</f>
        <v>0</v>
      </c>
      <c r="AB255">
        <f>IFERROR((VLOOKUP($A255,delib,12,0)*(Físico!AA255)),0)</f>
        <v>0</v>
      </c>
      <c r="AC255">
        <f>IFERROR((VLOOKUP($A255,delib,12,0)*(Físico!AB255)),0)</f>
        <v>0</v>
      </c>
      <c r="AD255">
        <f>IFERROR((VLOOKUP($A255,delib,12,0)*(Físico!AC255)),0)</f>
        <v>0</v>
      </c>
      <c r="AE255">
        <f>IFERROR((VLOOKUP($A255,delib,12,0)*(Físico!AD255)),0)</f>
        <v>0</v>
      </c>
      <c r="AF255">
        <f>IFERROR((VLOOKUP($A255,delib,12,0)*(Físico!AE255)),0)</f>
        <v>0</v>
      </c>
      <c r="AG255">
        <f>IFERROR((VLOOKUP($A255,delib,12,0)*(Físico!AF255)),0)</f>
        <v>0</v>
      </c>
      <c r="AH255">
        <f>IFERROR((VLOOKUP($A255,delib,12,0)*(Físico!AG255)),0)</f>
        <v>0</v>
      </c>
      <c r="AI255">
        <f>IFERROR((VLOOKUP($A255,delib,12,0)*(Físico!AH255)),0)</f>
        <v>0</v>
      </c>
      <c r="AJ255">
        <f>IFERROR((VLOOKUP($A255,delib,12,0)*(Físico!AI255)),0)</f>
        <v>0</v>
      </c>
      <c r="AK255">
        <f>IFERROR((VLOOKUP($A255,delib,12,0)*(Físico!AJ255)),0)</f>
        <v>0</v>
      </c>
      <c r="AL255">
        <f>IFERROR((VLOOKUP($A255,delib,12,0)*(Físico!AK255)),0)</f>
        <v>0</v>
      </c>
      <c r="AM255">
        <f>IFERROR((VLOOKUP($A255,delib,12,0)*(Físico!AL255)),0)</f>
        <v>0</v>
      </c>
      <c r="AN255" s="1">
        <f t="shared" si="7"/>
        <v>0</v>
      </c>
    </row>
    <row r="256" spans="1:40" x14ac:dyDescent="0.25">
      <c r="B256" t="s">
        <v>40</v>
      </c>
      <c r="C256">
        <f>SUM(C2:C255)</f>
        <v>0</v>
      </c>
      <c r="D256">
        <f t="shared" ref="D256:AM256" si="8">SUM(D2:D255)</f>
        <v>0</v>
      </c>
      <c r="E256">
        <f t="shared" si="8"/>
        <v>7593.5099999999984</v>
      </c>
      <c r="F256">
        <f t="shared" si="8"/>
        <v>2417.2399999999998</v>
      </c>
      <c r="G256">
        <f t="shared" si="8"/>
        <v>2314.7700000000004</v>
      </c>
      <c r="H256">
        <f t="shared" si="8"/>
        <v>56832.160000000003</v>
      </c>
      <c r="I256">
        <f t="shared" si="8"/>
        <v>5596.7300000000005</v>
      </c>
      <c r="J256">
        <f t="shared" si="8"/>
        <v>836.20999999999935</v>
      </c>
      <c r="K256">
        <f t="shared" si="8"/>
        <v>3952.7499999999968</v>
      </c>
      <c r="L256">
        <f t="shared" si="8"/>
        <v>3314.3899999999994</v>
      </c>
      <c r="M256">
        <f t="shared" si="8"/>
        <v>6288.9</v>
      </c>
      <c r="N256">
        <f t="shared" si="8"/>
        <v>3628.9499999999989</v>
      </c>
      <c r="O256">
        <f t="shared" si="8"/>
        <v>3788.3599999999997</v>
      </c>
      <c r="P256">
        <f t="shared" si="8"/>
        <v>11173.030000000002</v>
      </c>
      <c r="Q256">
        <f t="shared" si="8"/>
        <v>0</v>
      </c>
      <c r="R256">
        <f t="shared" si="8"/>
        <v>8511.5600000000013</v>
      </c>
      <c r="S256">
        <f t="shared" si="8"/>
        <v>4958.9699999999984</v>
      </c>
      <c r="T256">
        <f t="shared" si="8"/>
        <v>17544.800000000003</v>
      </c>
      <c r="U256">
        <f t="shared" si="8"/>
        <v>2052.2600000000002</v>
      </c>
      <c r="V256">
        <f t="shared" si="8"/>
        <v>5698.7000000000007</v>
      </c>
      <c r="W256">
        <f t="shared" si="8"/>
        <v>2779.1899999999978</v>
      </c>
      <c r="X256">
        <f t="shared" si="8"/>
        <v>3993.29</v>
      </c>
      <c r="Y256">
        <f t="shared" si="8"/>
        <v>450.32</v>
      </c>
      <c r="Z256">
        <f t="shared" si="8"/>
        <v>2302.23</v>
      </c>
      <c r="AA256">
        <f t="shared" si="8"/>
        <v>1390.48</v>
      </c>
      <c r="AB256">
        <f t="shared" si="8"/>
        <v>9629.0700000000015</v>
      </c>
      <c r="AC256">
        <f t="shared" si="8"/>
        <v>1517.8799999999999</v>
      </c>
      <c r="AD256">
        <f t="shared" si="8"/>
        <v>2462.9399999999991</v>
      </c>
      <c r="AE256">
        <f t="shared" si="8"/>
        <v>0</v>
      </c>
      <c r="AF256">
        <f t="shared" si="8"/>
        <v>4112.6699999999983</v>
      </c>
      <c r="AG256">
        <f t="shared" si="8"/>
        <v>803.8599999999999</v>
      </c>
      <c r="AH256">
        <f t="shared" si="8"/>
        <v>12243.649999999996</v>
      </c>
      <c r="AI256">
        <f t="shared" si="8"/>
        <v>0</v>
      </c>
      <c r="AJ256">
        <f t="shared" si="8"/>
        <v>1606.31</v>
      </c>
      <c r="AK256">
        <f t="shared" si="8"/>
        <v>1595.88</v>
      </c>
      <c r="AL256">
        <f t="shared" si="8"/>
        <v>711.07999999999993</v>
      </c>
      <c r="AM256">
        <f t="shared" si="8"/>
        <v>0</v>
      </c>
      <c r="AN256" s="1">
        <f>SUM(AN2:AN255)</f>
        <v>192102.14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09A5C-B8AB-40D7-A9C0-5634F187F458}">
  <dimension ref="A1:AM256"/>
  <sheetViews>
    <sheetView tabSelected="1" topLeftCell="V224" workbookViewId="0">
      <selection activeCell="AM256" sqref="AM256"/>
    </sheetView>
  </sheetViews>
  <sheetFormatPr defaultRowHeight="15" x14ac:dyDescent="0.25"/>
  <cols>
    <col min="2" max="2" width="12.140625" bestFit="1" customWidth="1"/>
    <col min="3" max="5" width="14.28515625" bestFit="1" customWidth="1"/>
    <col min="6" max="6" width="13.28515625" bestFit="1" customWidth="1"/>
    <col min="7" max="10" width="14.28515625" bestFit="1" customWidth="1"/>
    <col min="11" max="11" width="13.28515625" bestFit="1" customWidth="1"/>
    <col min="12" max="15" width="14.28515625" bestFit="1" customWidth="1"/>
    <col min="16" max="16" width="13.28515625" bestFit="1" customWidth="1"/>
    <col min="17" max="18" width="15.85546875" bestFit="1" customWidth="1"/>
    <col min="19" max="21" width="14.28515625" bestFit="1" customWidth="1"/>
    <col min="22" max="22" width="15.85546875" bestFit="1" customWidth="1"/>
    <col min="23" max="24" width="14.28515625" bestFit="1" customWidth="1"/>
    <col min="25" max="26" width="13.28515625" bestFit="1" customWidth="1"/>
    <col min="27" max="33" width="14.28515625" bestFit="1" customWidth="1"/>
    <col min="34" max="36" width="13.28515625" bestFit="1" customWidth="1"/>
    <col min="37" max="38" width="14.28515625" bestFit="1" customWidth="1"/>
    <col min="39" max="39" width="17" bestFit="1" customWidth="1"/>
  </cols>
  <sheetData>
    <row r="1" spans="1:39" x14ac:dyDescent="0.25">
      <c r="A1" t="s">
        <v>41</v>
      </c>
      <c r="B1" t="s">
        <v>42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</row>
    <row r="2" spans="1:39" x14ac:dyDescent="0.25">
      <c r="A2" t="s">
        <v>43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0</v>
      </c>
      <c r="F2">
        <f>Financeiro!F2+Complemento!G2</f>
        <v>0</v>
      </c>
      <c r="G2">
        <f>Financeiro!G2+Complemento!H2</f>
        <v>0</v>
      </c>
      <c r="H2">
        <f>Financeiro!H2+Complemento!I2</f>
        <v>0</v>
      </c>
      <c r="I2">
        <f>Financeiro!I2+Complemento!J2</f>
        <v>0</v>
      </c>
      <c r="J2">
        <f>Financeiro!J2+Complemento!K2</f>
        <v>0</v>
      </c>
      <c r="K2">
        <f>Financeiro!K2+Complemento!L2</f>
        <v>0</v>
      </c>
      <c r="L2">
        <f>Financeiro!L2+Complemento!M2</f>
        <v>0</v>
      </c>
      <c r="M2">
        <f>Financeiro!M2+Complemento!N2</f>
        <v>0</v>
      </c>
      <c r="N2">
        <f>Financeiro!N2+Complemento!O2</f>
        <v>0</v>
      </c>
      <c r="O2">
        <f>Financeiro!O2+Complemento!P2</f>
        <v>0</v>
      </c>
      <c r="P2">
        <f>Financeiro!P2+Complemento!Q2</f>
        <v>0</v>
      </c>
      <c r="Q2">
        <f>Financeiro!Q2+Complemento!R2</f>
        <v>0</v>
      </c>
      <c r="R2">
        <f>Financeiro!R2+Complemento!S2</f>
        <v>0</v>
      </c>
      <c r="S2">
        <f>Financeiro!S2+Complemento!T2</f>
        <v>0</v>
      </c>
      <c r="T2">
        <f>Financeiro!T2+Complemento!U2</f>
        <v>0</v>
      </c>
      <c r="U2">
        <f>Financeiro!U2+Complemento!V2</f>
        <v>0</v>
      </c>
      <c r="V2">
        <f>Financeiro!V2+Complemento!W2</f>
        <v>0</v>
      </c>
      <c r="W2">
        <f>Financeiro!W2+Complemento!X2</f>
        <v>0</v>
      </c>
      <c r="X2">
        <f>Financeiro!X2+Complemento!Y2</f>
        <v>0</v>
      </c>
      <c r="Y2">
        <f>Financeiro!Y2+Complemento!Z2</f>
        <v>0</v>
      </c>
      <c r="Z2">
        <f>Financeiro!Z2+Complemento!AA2</f>
        <v>0</v>
      </c>
      <c r="AA2">
        <f>Financeiro!AA2+Complemento!AB2</f>
        <v>1233.55</v>
      </c>
      <c r="AB2">
        <f>Financeiro!AB2+Complemento!AC2</f>
        <v>0</v>
      </c>
      <c r="AC2">
        <f>Financeiro!AC2+Complemento!AD2</f>
        <v>0</v>
      </c>
      <c r="AD2">
        <f>Financeiro!AD2+Complemento!AE2</f>
        <v>0</v>
      </c>
      <c r="AE2">
        <f>Financeiro!AE2+Complemento!AF2</f>
        <v>0</v>
      </c>
      <c r="AF2">
        <f>Financeiro!AF2+Complemento!AG2</f>
        <v>2279.1999999999998</v>
      </c>
      <c r="AG2">
        <f>Financeiro!AG2+Complemento!AH2</f>
        <v>0</v>
      </c>
      <c r="AH2">
        <f>Financeiro!AH2+Complemento!AI2</f>
        <v>0</v>
      </c>
      <c r="AI2">
        <f>Financeiro!AI2+Complemento!AJ2</f>
        <v>0</v>
      </c>
      <c r="AJ2">
        <f>Financeiro!AJ2+Complemento!AK2</f>
        <v>0</v>
      </c>
      <c r="AK2">
        <f>Financeiro!AK2+Complemento!AL2</f>
        <v>1070.43</v>
      </c>
      <c r="AL2">
        <f>Financeiro!AL2+Complemento!AM2</f>
        <v>0</v>
      </c>
      <c r="AM2" s="1">
        <f>SUM(B2:AL2)</f>
        <v>4583.18</v>
      </c>
    </row>
    <row r="3" spans="1:39" x14ac:dyDescent="0.25">
      <c r="A3" t="s">
        <v>44</v>
      </c>
      <c r="B3">
        <f>Financeiro!B3+Complemento!C3</f>
        <v>0</v>
      </c>
      <c r="C3">
        <f>Financeiro!C3+Complemento!D3</f>
        <v>0</v>
      </c>
      <c r="D3">
        <f>Financeiro!D3+Complemento!E3</f>
        <v>0</v>
      </c>
      <c r="E3">
        <f>Financeiro!E3+Complemento!F3</f>
        <v>0</v>
      </c>
      <c r="F3">
        <f>Financeiro!F3+Complemento!G3</f>
        <v>0</v>
      </c>
      <c r="G3">
        <f>Financeiro!G3+Complemento!H3</f>
        <v>1549.58</v>
      </c>
      <c r="H3">
        <f>Financeiro!H3+Complemento!I3</f>
        <v>0</v>
      </c>
      <c r="I3">
        <f>Financeiro!I3+Complemento!J3</f>
        <v>0</v>
      </c>
      <c r="J3">
        <f>Financeiro!J3+Complemento!K3</f>
        <v>0</v>
      </c>
      <c r="K3">
        <f>Financeiro!K3+Complemento!L3</f>
        <v>0</v>
      </c>
      <c r="L3">
        <f>Financeiro!L3+Complemento!M3</f>
        <v>8685.7800000000007</v>
      </c>
      <c r="M3">
        <f>Financeiro!M3+Complemento!N3</f>
        <v>2854.48</v>
      </c>
      <c r="N3">
        <f>Financeiro!N3+Complemento!O3</f>
        <v>17371.560000000001</v>
      </c>
      <c r="O3">
        <f>Financeiro!O3+Complemento!P3</f>
        <v>0</v>
      </c>
      <c r="P3">
        <f>Financeiro!P3+Complemento!Q3</f>
        <v>0</v>
      </c>
      <c r="Q3">
        <f>Financeiro!Q3+Complemento!R3</f>
        <v>32174.1</v>
      </c>
      <c r="R3">
        <f>Financeiro!R3+Complemento!S3</f>
        <v>0</v>
      </c>
      <c r="S3">
        <f>Financeiro!S3+Complemento!T3</f>
        <v>0</v>
      </c>
      <c r="T3">
        <f>Financeiro!T3+Complemento!U3</f>
        <v>0</v>
      </c>
      <c r="U3">
        <f>Financeiro!U3+Complemento!V3</f>
        <v>0</v>
      </c>
      <c r="V3">
        <f>Financeiro!V3+Complemento!W3</f>
        <v>11235.82</v>
      </c>
      <c r="W3">
        <f>Financeiro!W3+Complemento!X3</f>
        <v>0</v>
      </c>
      <c r="X3">
        <f>Financeiro!X3+Complemento!Y3</f>
        <v>0</v>
      </c>
      <c r="Y3">
        <f>Financeiro!Y3+Complemento!Z3</f>
        <v>0</v>
      </c>
      <c r="Z3">
        <f>Financeiro!Z3+Complemento!AA3</f>
        <v>0</v>
      </c>
      <c r="AA3">
        <f>Financeiro!AA3+Complemento!AB3</f>
        <v>1508.8</v>
      </c>
      <c r="AB3">
        <f>Financeiro!AB3+Complemento!AC3</f>
        <v>7633.87</v>
      </c>
      <c r="AC3">
        <f>Financeiro!AC3+Complemento!AD3</f>
        <v>1427.24</v>
      </c>
      <c r="AD3">
        <f>Financeiro!AD3+Complemento!AE3</f>
        <v>0</v>
      </c>
      <c r="AE3">
        <f>Financeiro!AE3+Complemento!AF3</f>
        <v>0</v>
      </c>
      <c r="AF3">
        <f>Financeiro!AF3+Complemento!AG3</f>
        <v>0</v>
      </c>
      <c r="AG3">
        <f>Financeiro!AG3+Complemento!AH3</f>
        <v>0</v>
      </c>
      <c r="AH3">
        <f>Financeiro!AH3+Complemento!AI3</f>
        <v>0</v>
      </c>
      <c r="AI3">
        <f>Financeiro!AI3+Complemento!AJ3</f>
        <v>0</v>
      </c>
      <c r="AJ3">
        <f>Financeiro!AJ3+Complemento!AK3</f>
        <v>0</v>
      </c>
      <c r="AK3">
        <f>Financeiro!AK3+Complemento!AL3</f>
        <v>0</v>
      </c>
      <c r="AL3">
        <f>Financeiro!AL3+Complemento!AM3</f>
        <v>0</v>
      </c>
      <c r="AM3" s="1">
        <f t="shared" ref="AM3:AM66" si="0">SUM(B3:AL3)</f>
        <v>84441.23000000001</v>
      </c>
    </row>
    <row r="4" spans="1:39" x14ac:dyDescent="0.25">
      <c r="A4" t="s">
        <v>45</v>
      </c>
      <c r="B4">
        <f>Financeiro!B4+Complemento!C4</f>
        <v>0</v>
      </c>
      <c r="C4">
        <f>Financeiro!C4+Complemento!D4</f>
        <v>0</v>
      </c>
      <c r="D4">
        <f>Financeiro!D4+Complemento!E4</f>
        <v>0</v>
      </c>
      <c r="E4">
        <f>Financeiro!E4+Complemento!F4</f>
        <v>0</v>
      </c>
      <c r="F4">
        <f>Financeiro!F4+Complemento!G4</f>
        <v>0</v>
      </c>
      <c r="G4">
        <f>Financeiro!G4+Complemento!H4</f>
        <v>1369.55</v>
      </c>
      <c r="H4">
        <f>Financeiro!H4+Complemento!I4</f>
        <v>0</v>
      </c>
      <c r="I4">
        <f>Financeiro!I4+Complemento!J4</f>
        <v>0</v>
      </c>
      <c r="J4">
        <f>Financeiro!J4+Complemento!K4</f>
        <v>0</v>
      </c>
      <c r="K4">
        <f>Financeiro!K4+Complemento!L4</f>
        <v>0</v>
      </c>
      <c r="L4">
        <f>Financeiro!L4+Complemento!M4</f>
        <v>0</v>
      </c>
      <c r="M4">
        <f>Financeiro!M4+Complemento!N4</f>
        <v>0</v>
      </c>
      <c r="N4">
        <f>Financeiro!N4+Complemento!O4</f>
        <v>0</v>
      </c>
      <c r="O4">
        <f>Financeiro!O4+Complemento!P4</f>
        <v>0</v>
      </c>
      <c r="P4">
        <f>Financeiro!P4+Complemento!Q4</f>
        <v>0</v>
      </c>
      <c r="Q4">
        <f>Financeiro!Q4+Complemento!R4</f>
        <v>0</v>
      </c>
      <c r="R4">
        <f>Financeiro!R4+Complemento!S4</f>
        <v>0</v>
      </c>
      <c r="S4">
        <f>Financeiro!S4+Complemento!T4</f>
        <v>0</v>
      </c>
      <c r="T4">
        <f>Financeiro!T4+Complemento!U4</f>
        <v>0</v>
      </c>
      <c r="U4">
        <f>Financeiro!U4+Complemento!V4</f>
        <v>0</v>
      </c>
      <c r="V4">
        <f>Financeiro!V4+Complemento!W4</f>
        <v>0</v>
      </c>
      <c r="W4">
        <f>Financeiro!W4+Complemento!X4</f>
        <v>0</v>
      </c>
      <c r="X4">
        <f>Financeiro!X4+Complemento!Y4</f>
        <v>0</v>
      </c>
      <c r="Y4">
        <f>Financeiro!Y4+Complemento!Z4</f>
        <v>0</v>
      </c>
      <c r="Z4">
        <f>Financeiro!Z4+Complemento!AA4</f>
        <v>0</v>
      </c>
      <c r="AA4">
        <f>Financeiro!AA4+Complemento!AB4</f>
        <v>0</v>
      </c>
      <c r="AB4">
        <f>Financeiro!AB4+Complemento!AC4</f>
        <v>0</v>
      </c>
      <c r="AC4">
        <f>Financeiro!AC4+Complemento!AD4</f>
        <v>0</v>
      </c>
      <c r="AD4">
        <f>Financeiro!AD4+Complemento!AE4</f>
        <v>0</v>
      </c>
      <c r="AE4">
        <f>Financeiro!AE4+Complemento!AF4</f>
        <v>0</v>
      </c>
      <c r="AF4">
        <f>Financeiro!AF4+Complemento!AG4</f>
        <v>0</v>
      </c>
      <c r="AG4">
        <f>Financeiro!AG4+Complemento!AH4</f>
        <v>0</v>
      </c>
      <c r="AH4">
        <f>Financeiro!AH4+Complemento!AI4</f>
        <v>0</v>
      </c>
      <c r="AI4">
        <f>Financeiro!AI4+Complemento!AJ4</f>
        <v>0</v>
      </c>
      <c r="AJ4">
        <f>Financeiro!AJ4+Complemento!AK4</f>
        <v>0</v>
      </c>
      <c r="AK4">
        <f>Financeiro!AK4+Complemento!AL4</f>
        <v>0</v>
      </c>
      <c r="AL4">
        <f>Financeiro!AL4+Complemento!AM4</f>
        <v>0</v>
      </c>
      <c r="AM4" s="1">
        <f t="shared" si="0"/>
        <v>1369.55</v>
      </c>
    </row>
    <row r="5" spans="1:39" x14ac:dyDescent="0.25">
      <c r="A5" t="s">
        <v>46</v>
      </c>
      <c r="B5">
        <f>Financeiro!B5+Complemento!C5</f>
        <v>0</v>
      </c>
      <c r="C5">
        <f>Financeiro!C5+Complemento!D5</f>
        <v>0</v>
      </c>
      <c r="D5">
        <f>Financeiro!D5+Complemento!E5</f>
        <v>0</v>
      </c>
      <c r="E5">
        <f>Financeiro!E5+Complemento!F5</f>
        <v>0</v>
      </c>
      <c r="F5">
        <f>Financeiro!F5+Complemento!G5</f>
        <v>0</v>
      </c>
      <c r="G5">
        <f>Financeiro!G5+Complemento!H5</f>
        <v>1188.56</v>
      </c>
      <c r="H5">
        <f>Financeiro!H5+Complemento!I5</f>
        <v>0</v>
      </c>
      <c r="I5">
        <f>Financeiro!I5+Complemento!J5</f>
        <v>0</v>
      </c>
      <c r="J5">
        <f>Financeiro!J5+Complemento!K5</f>
        <v>0</v>
      </c>
      <c r="K5">
        <f>Financeiro!K5+Complemento!L5</f>
        <v>0</v>
      </c>
      <c r="L5">
        <f>Financeiro!L5+Complemento!M5</f>
        <v>0</v>
      </c>
      <c r="M5">
        <f>Financeiro!M5+Complemento!N5</f>
        <v>0</v>
      </c>
      <c r="N5">
        <f>Financeiro!N5+Complemento!O5</f>
        <v>0</v>
      </c>
      <c r="O5">
        <f>Financeiro!O5+Complemento!P5</f>
        <v>0</v>
      </c>
      <c r="P5">
        <f>Financeiro!P5+Complemento!Q5</f>
        <v>0</v>
      </c>
      <c r="Q5">
        <f>Financeiro!Q5+Complemento!R5</f>
        <v>0</v>
      </c>
      <c r="R5">
        <f>Financeiro!R5+Complemento!S5</f>
        <v>0</v>
      </c>
      <c r="S5">
        <f>Financeiro!S5+Complemento!T5</f>
        <v>0</v>
      </c>
      <c r="T5">
        <f>Financeiro!T5+Complemento!U5</f>
        <v>0</v>
      </c>
      <c r="U5">
        <f>Financeiro!U5+Complemento!V5</f>
        <v>0</v>
      </c>
      <c r="V5">
        <f>Financeiro!V5+Complemento!W5</f>
        <v>0</v>
      </c>
      <c r="W5">
        <f>Financeiro!W5+Complemento!X5</f>
        <v>0</v>
      </c>
      <c r="X5">
        <f>Financeiro!X5+Complemento!Y5</f>
        <v>0</v>
      </c>
      <c r="Y5">
        <f>Financeiro!Y5+Complemento!Z5</f>
        <v>0</v>
      </c>
      <c r="Z5">
        <f>Financeiro!Z5+Complemento!AA5</f>
        <v>0</v>
      </c>
      <c r="AA5">
        <f>Financeiro!AA5+Complemento!AB5</f>
        <v>0</v>
      </c>
      <c r="AB5">
        <f>Financeiro!AB5+Complemento!AC5</f>
        <v>0</v>
      </c>
      <c r="AC5">
        <f>Financeiro!AC5+Complemento!AD5</f>
        <v>0</v>
      </c>
      <c r="AD5">
        <f>Financeiro!AD5+Complemento!AE5</f>
        <v>0</v>
      </c>
      <c r="AE5">
        <f>Financeiro!AE5+Complemento!AF5</f>
        <v>0</v>
      </c>
      <c r="AF5">
        <f>Financeiro!AF5+Complemento!AG5</f>
        <v>0</v>
      </c>
      <c r="AG5">
        <f>Financeiro!AG5+Complemento!AH5</f>
        <v>0</v>
      </c>
      <c r="AH5">
        <f>Financeiro!AH5+Complemento!AI5</f>
        <v>0</v>
      </c>
      <c r="AI5">
        <f>Financeiro!AI5+Complemento!AJ5</f>
        <v>0</v>
      </c>
      <c r="AJ5">
        <f>Financeiro!AJ5+Complemento!AK5</f>
        <v>0</v>
      </c>
      <c r="AK5">
        <f>Financeiro!AK5+Complemento!AL5</f>
        <v>0</v>
      </c>
      <c r="AL5">
        <f>Financeiro!AL5+Complemento!AM5</f>
        <v>0</v>
      </c>
      <c r="AM5" s="1">
        <f t="shared" si="0"/>
        <v>1188.56</v>
      </c>
    </row>
    <row r="6" spans="1:39" x14ac:dyDescent="0.25">
      <c r="A6" t="s">
        <v>47</v>
      </c>
      <c r="B6">
        <f>Financeiro!B6+Complemento!C6</f>
        <v>0</v>
      </c>
      <c r="C6">
        <f>Financeiro!C6+Complemento!D6</f>
        <v>0</v>
      </c>
      <c r="D6">
        <f>Financeiro!D6+Complemento!E6</f>
        <v>0</v>
      </c>
      <c r="E6">
        <f>Financeiro!E6+Complemento!F6</f>
        <v>0</v>
      </c>
      <c r="F6">
        <f>Financeiro!F6+Complemento!G6</f>
        <v>0</v>
      </c>
      <c r="G6">
        <f>Financeiro!G6+Complemento!H6</f>
        <v>0</v>
      </c>
      <c r="H6">
        <f>Financeiro!H6+Complemento!I6</f>
        <v>0</v>
      </c>
      <c r="I6">
        <f>Financeiro!I6+Complemento!J6</f>
        <v>0</v>
      </c>
      <c r="J6">
        <f>Financeiro!J6+Complemento!K6</f>
        <v>0</v>
      </c>
      <c r="K6">
        <f>Financeiro!K6+Complemento!L6</f>
        <v>0</v>
      </c>
      <c r="L6">
        <f>Financeiro!L6+Complemento!M6</f>
        <v>870.32</v>
      </c>
      <c r="M6">
        <f>Financeiro!M6+Complemento!N6</f>
        <v>862.32</v>
      </c>
      <c r="N6">
        <f>Financeiro!N6+Complemento!O6</f>
        <v>0</v>
      </c>
      <c r="O6">
        <f>Financeiro!O6+Complemento!P6</f>
        <v>903.1</v>
      </c>
      <c r="P6">
        <f>Financeiro!P6+Complemento!Q6</f>
        <v>0</v>
      </c>
      <c r="Q6">
        <f>Financeiro!Q6+Complemento!R6</f>
        <v>1806.2</v>
      </c>
      <c r="R6">
        <f>Financeiro!R6+Complemento!S6</f>
        <v>0</v>
      </c>
      <c r="S6">
        <f>Financeiro!S6+Complemento!T6</f>
        <v>0</v>
      </c>
      <c r="T6">
        <f>Financeiro!T6+Complemento!U6</f>
        <v>935.5</v>
      </c>
      <c r="U6">
        <f>Financeiro!U6+Complemento!V6</f>
        <v>0</v>
      </c>
      <c r="V6">
        <f>Financeiro!V6+Complemento!W6</f>
        <v>0</v>
      </c>
      <c r="W6">
        <f>Financeiro!W6+Complemento!X6</f>
        <v>2586.96</v>
      </c>
      <c r="X6">
        <f>Financeiro!X6+Complemento!Y6</f>
        <v>0</v>
      </c>
      <c r="Y6">
        <f>Financeiro!Y6+Complemento!Z6</f>
        <v>0</v>
      </c>
      <c r="Z6">
        <f>Financeiro!Z6+Complemento!AA6</f>
        <v>0</v>
      </c>
      <c r="AA6">
        <f>Financeiro!AA6+Complemento!AB6</f>
        <v>903.1</v>
      </c>
      <c r="AB6">
        <f>Financeiro!AB6+Complemento!AC6</f>
        <v>0</v>
      </c>
      <c r="AC6">
        <f>Financeiro!AC6+Complemento!AD6</f>
        <v>1778.0900000000001</v>
      </c>
      <c r="AD6">
        <f>Financeiro!AD6+Complemento!AE6</f>
        <v>0</v>
      </c>
      <c r="AE6">
        <f>Financeiro!AE6+Complemento!AF6</f>
        <v>0</v>
      </c>
      <c r="AF6">
        <f>Financeiro!AF6+Complemento!AG6</f>
        <v>919.1</v>
      </c>
      <c r="AG6">
        <f>Financeiro!AG6+Complemento!AH6</f>
        <v>0</v>
      </c>
      <c r="AH6">
        <f>Financeiro!AH6+Complemento!AI6</f>
        <v>0</v>
      </c>
      <c r="AI6">
        <f>Financeiro!AI6+Complemento!AJ6</f>
        <v>0</v>
      </c>
      <c r="AJ6">
        <f>Financeiro!AJ6+Complemento!AK6</f>
        <v>0</v>
      </c>
      <c r="AK6">
        <f>Financeiro!AK6+Complemento!AL6</f>
        <v>2586.96</v>
      </c>
      <c r="AL6">
        <f>Financeiro!AL6+Complemento!AM6</f>
        <v>0</v>
      </c>
      <c r="AM6" s="1">
        <f t="shared" si="0"/>
        <v>14151.650000000001</v>
      </c>
    </row>
    <row r="7" spans="1:39" x14ac:dyDescent="0.25">
      <c r="A7" t="s">
        <v>48</v>
      </c>
      <c r="B7">
        <f>Financeiro!B7+Complemento!C7</f>
        <v>0</v>
      </c>
      <c r="C7">
        <f>Financeiro!C7+Complemento!D7</f>
        <v>0</v>
      </c>
      <c r="D7">
        <f>Financeiro!D7+Complemento!E7</f>
        <v>0</v>
      </c>
      <c r="E7">
        <f>Financeiro!E7+Complemento!F7</f>
        <v>2969.92</v>
      </c>
      <c r="F7">
        <f>Financeiro!F7+Complemento!G7</f>
        <v>0</v>
      </c>
      <c r="G7">
        <f>Financeiro!G7+Complemento!H7</f>
        <v>0</v>
      </c>
      <c r="H7">
        <f>Financeiro!H7+Complemento!I7</f>
        <v>1440.18</v>
      </c>
      <c r="I7">
        <f>Financeiro!I7+Complemento!J7</f>
        <v>0</v>
      </c>
      <c r="J7">
        <f>Financeiro!J7+Complemento!K7</f>
        <v>0</v>
      </c>
      <c r="K7">
        <f>Financeiro!K7+Complemento!L7</f>
        <v>0</v>
      </c>
      <c r="L7">
        <f>Financeiro!L7+Complemento!M7</f>
        <v>0</v>
      </c>
      <c r="M7">
        <f>Financeiro!M7+Complemento!N7</f>
        <v>1440.18</v>
      </c>
      <c r="N7">
        <f>Financeiro!N7+Complemento!O7</f>
        <v>0</v>
      </c>
      <c r="O7">
        <f>Financeiro!O7+Complemento!P7</f>
        <v>0</v>
      </c>
      <c r="P7">
        <f>Financeiro!P7+Complemento!Q7</f>
        <v>0</v>
      </c>
      <c r="Q7">
        <f>Financeiro!Q7+Complemento!R7</f>
        <v>0</v>
      </c>
      <c r="R7">
        <f>Financeiro!R7+Complemento!S7</f>
        <v>0</v>
      </c>
      <c r="S7">
        <f>Financeiro!S7+Complemento!T7</f>
        <v>0</v>
      </c>
      <c r="T7">
        <f>Financeiro!T7+Complemento!U7</f>
        <v>0</v>
      </c>
      <c r="U7">
        <f>Financeiro!U7+Complemento!V7</f>
        <v>1480.96</v>
      </c>
      <c r="V7">
        <f>Financeiro!V7+Complemento!W7</f>
        <v>0</v>
      </c>
      <c r="W7">
        <f>Financeiro!W7+Complemento!X7</f>
        <v>0</v>
      </c>
      <c r="X7">
        <f>Financeiro!X7+Complemento!Y7</f>
        <v>0</v>
      </c>
      <c r="Y7">
        <f>Financeiro!Y7+Complemento!Z7</f>
        <v>0</v>
      </c>
      <c r="Z7">
        <f>Financeiro!Z7+Complemento!AA7</f>
        <v>0</v>
      </c>
      <c r="AA7">
        <f>Financeiro!AA7+Complemento!AB7</f>
        <v>0</v>
      </c>
      <c r="AB7">
        <f>Financeiro!AB7+Complemento!AC7</f>
        <v>0</v>
      </c>
      <c r="AC7">
        <f>Financeiro!AC7+Complemento!AD7</f>
        <v>0</v>
      </c>
      <c r="AD7">
        <f>Financeiro!AD7+Complemento!AE7</f>
        <v>0</v>
      </c>
      <c r="AE7">
        <f>Financeiro!AE7+Complemento!AF7</f>
        <v>0</v>
      </c>
      <c r="AF7">
        <f>Financeiro!AF7+Complemento!AG7</f>
        <v>1488.96</v>
      </c>
      <c r="AG7">
        <f>Financeiro!AG7+Complemento!AH7</f>
        <v>0</v>
      </c>
      <c r="AH7">
        <f>Financeiro!AH7+Complemento!AI7</f>
        <v>0</v>
      </c>
      <c r="AI7">
        <f>Financeiro!AI7+Complemento!AJ7</f>
        <v>0</v>
      </c>
      <c r="AJ7">
        <f>Financeiro!AJ7+Complemento!AK7</f>
        <v>0</v>
      </c>
      <c r="AK7">
        <f>Financeiro!AK7+Complemento!AL7</f>
        <v>0</v>
      </c>
      <c r="AL7">
        <f>Financeiro!AL7+Complemento!AM7</f>
        <v>0</v>
      </c>
      <c r="AM7" s="1">
        <f t="shared" si="0"/>
        <v>8820.2000000000007</v>
      </c>
    </row>
    <row r="8" spans="1:39" x14ac:dyDescent="0.25">
      <c r="A8" t="s">
        <v>49</v>
      </c>
      <c r="B8">
        <f>Financeiro!B8+Complemento!C8</f>
        <v>0</v>
      </c>
      <c r="C8">
        <f>Financeiro!C8+Complemento!D8</f>
        <v>0</v>
      </c>
      <c r="D8">
        <f>Financeiro!D8+Complemento!E8</f>
        <v>9526.5999999999985</v>
      </c>
      <c r="E8">
        <f>Financeiro!E8+Complemento!F8</f>
        <v>0</v>
      </c>
      <c r="F8">
        <f>Financeiro!F8+Complemento!G8</f>
        <v>0</v>
      </c>
      <c r="G8">
        <f>Financeiro!G8+Complemento!H8</f>
        <v>5099.5999999999995</v>
      </c>
      <c r="H8">
        <f>Financeiro!H8+Complemento!I8</f>
        <v>0</v>
      </c>
      <c r="I8">
        <f>Financeiro!I8+Complemento!J8</f>
        <v>1897.3199999999997</v>
      </c>
      <c r="J8">
        <f>Financeiro!J8+Complemento!K8</f>
        <v>25745.999999999996</v>
      </c>
      <c r="K8">
        <f>Financeiro!K8+Complemento!L8</f>
        <v>2845.9799999999996</v>
      </c>
      <c r="L8">
        <f>Financeiro!L8+Complemento!M8</f>
        <v>316.21999999999991</v>
      </c>
      <c r="M8">
        <f>Financeiro!M8+Complemento!N8</f>
        <v>9486.5999999999985</v>
      </c>
      <c r="N8">
        <f>Financeiro!N8+Complemento!O8</f>
        <v>2968.3199999999993</v>
      </c>
      <c r="O8">
        <f>Financeiro!O8+Complemento!P8</f>
        <v>4865.6399999999994</v>
      </c>
      <c r="P8">
        <f>Financeiro!P8+Complemento!Q8</f>
        <v>0</v>
      </c>
      <c r="Q8">
        <f>Financeiro!Q8+Complemento!R8</f>
        <v>0</v>
      </c>
      <c r="R8">
        <f>Financeiro!R8+Complemento!S8</f>
        <v>14857.599999999999</v>
      </c>
      <c r="S8">
        <f>Financeiro!S8+Complemento!T8</f>
        <v>1274.8999999999999</v>
      </c>
      <c r="T8">
        <f>Financeiro!T8+Complemento!U8</f>
        <v>0</v>
      </c>
      <c r="U8">
        <f>Financeiro!U8+Complemento!V8</f>
        <v>0</v>
      </c>
      <c r="V8">
        <f>Financeiro!V8+Complemento!W8</f>
        <v>10857.179999999998</v>
      </c>
      <c r="W8">
        <f>Financeiro!W8+Complemento!X8</f>
        <v>948.65999999999985</v>
      </c>
      <c r="X8">
        <f>Financeiro!X8+Complemento!Y8</f>
        <v>0</v>
      </c>
      <c r="Y8">
        <f>Financeiro!Y8+Complemento!Z8</f>
        <v>316.21999999999991</v>
      </c>
      <c r="Z8">
        <f>Financeiro!Z8+Complemento!AA8</f>
        <v>0</v>
      </c>
      <c r="AA8">
        <f>Financeiro!AA8+Complemento!AB8</f>
        <v>0</v>
      </c>
      <c r="AB8">
        <f>Financeiro!AB8+Complemento!AC8</f>
        <v>1311.3</v>
      </c>
      <c r="AC8">
        <f>Financeiro!AC8+Complemento!AD8</f>
        <v>5833.3199999999988</v>
      </c>
      <c r="AD8">
        <f>Financeiro!AD8+Complemento!AE8</f>
        <v>0</v>
      </c>
      <c r="AE8">
        <f>Financeiro!AE8+Complemento!AF8</f>
        <v>8537.9399999999987</v>
      </c>
      <c r="AF8">
        <f>Financeiro!AF8+Complemento!AG8</f>
        <v>0</v>
      </c>
      <c r="AG8">
        <f>Financeiro!AG8+Complemento!AH8</f>
        <v>32254.439999999995</v>
      </c>
      <c r="AH8">
        <f>Financeiro!AH8+Complemento!AI8</f>
        <v>0</v>
      </c>
      <c r="AI8">
        <f>Financeiro!AI8+Complemento!AJ8</f>
        <v>0</v>
      </c>
      <c r="AJ8">
        <f>Financeiro!AJ8+Complemento!AK8</f>
        <v>0</v>
      </c>
      <c r="AK8">
        <f>Financeiro!AK8+Complemento!AL8</f>
        <v>0</v>
      </c>
      <c r="AL8">
        <f>Financeiro!AL8+Complemento!AM8</f>
        <v>0</v>
      </c>
      <c r="AM8" s="1">
        <f t="shared" si="0"/>
        <v>138943.83999999997</v>
      </c>
    </row>
    <row r="9" spans="1:39" x14ac:dyDescent="0.25">
      <c r="A9" t="s">
        <v>50</v>
      </c>
      <c r="B9">
        <f>Financeiro!B9+Complemento!C9</f>
        <v>0</v>
      </c>
      <c r="C9">
        <f>Financeiro!C9+Complemento!D9</f>
        <v>0</v>
      </c>
      <c r="D9">
        <f>Financeiro!D9+Complemento!E9</f>
        <v>0</v>
      </c>
      <c r="E9">
        <f>Financeiro!E9+Complemento!F9</f>
        <v>0</v>
      </c>
      <c r="F9">
        <f>Financeiro!F9+Complemento!G9</f>
        <v>0</v>
      </c>
      <c r="G9">
        <f>Financeiro!G9+Complemento!H9</f>
        <v>0</v>
      </c>
      <c r="H9">
        <f>Financeiro!H9+Complemento!I9</f>
        <v>0</v>
      </c>
      <c r="I9">
        <f>Financeiro!I9+Complemento!J9</f>
        <v>0</v>
      </c>
      <c r="J9">
        <f>Financeiro!J9+Complemento!K9</f>
        <v>0</v>
      </c>
      <c r="K9">
        <f>Financeiro!K9+Complemento!L9</f>
        <v>0</v>
      </c>
      <c r="L9">
        <f>Financeiro!L9+Complemento!M9</f>
        <v>0</v>
      </c>
      <c r="M9">
        <f>Financeiro!M9+Complemento!N9</f>
        <v>0</v>
      </c>
      <c r="N9">
        <f>Financeiro!N9+Complemento!O9</f>
        <v>0</v>
      </c>
      <c r="O9">
        <f>Financeiro!O9+Complemento!P9</f>
        <v>0</v>
      </c>
      <c r="P9">
        <f>Financeiro!P9+Complemento!Q9</f>
        <v>0</v>
      </c>
      <c r="Q9">
        <f>Financeiro!Q9+Complemento!R9</f>
        <v>0</v>
      </c>
      <c r="R9">
        <f>Financeiro!R9+Complemento!S9</f>
        <v>0</v>
      </c>
      <c r="S9">
        <f>Financeiro!S9+Complemento!T9</f>
        <v>0</v>
      </c>
      <c r="T9">
        <f>Financeiro!T9+Complemento!U9</f>
        <v>0</v>
      </c>
      <c r="U9">
        <f>Financeiro!U9+Complemento!V9</f>
        <v>0</v>
      </c>
      <c r="V9">
        <f>Financeiro!V9+Complemento!W9</f>
        <v>0</v>
      </c>
      <c r="W9">
        <f>Financeiro!W9+Complemento!X9</f>
        <v>1208.32</v>
      </c>
      <c r="X9">
        <f>Financeiro!X9+Complemento!Y9</f>
        <v>0</v>
      </c>
      <c r="Y9">
        <f>Financeiro!Y9+Complemento!Z9</f>
        <v>0</v>
      </c>
      <c r="Z9">
        <f>Financeiro!Z9+Complemento!AA9</f>
        <v>0</v>
      </c>
      <c r="AA9">
        <f>Financeiro!AA9+Complemento!AB9</f>
        <v>0</v>
      </c>
      <c r="AB9">
        <f>Financeiro!AB9+Complemento!AC9</f>
        <v>0</v>
      </c>
      <c r="AC9">
        <f>Financeiro!AC9+Complemento!AD9</f>
        <v>0</v>
      </c>
      <c r="AD9">
        <f>Financeiro!AD9+Complemento!AE9</f>
        <v>0</v>
      </c>
      <c r="AE9">
        <f>Financeiro!AE9+Complemento!AF9</f>
        <v>0</v>
      </c>
      <c r="AF9">
        <f>Financeiro!AF9+Complemento!AG9</f>
        <v>0</v>
      </c>
      <c r="AG9">
        <f>Financeiro!AG9+Complemento!AH9</f>
        <v>0</v>
      </c>
      <c r="AH9">
        <f>Financeiro!AH9+Complemento!AI9</f>
        <v>0</v>
      </c>
      <c r="AI9">
        <f>Financeiro!AI9+Complemento!AJ9</f>
        <v>0</v>
      </c>
      <c r="AJ9">
        <f>Financeiro!AJ9+Complemento!AK9</f>
        <v>0</v>
      </c>
      <c r="AK9">
        <f>Financeiro!AK9+Complemento!AL9</f>
        <v>0</v>
      </c>
      <c r="AL9">
        <f>Financeiro!AL9+Complemento!AM9</f>
        <v>0</v>
      </c>
      <c r="AM9" s="1">
        <f t="shared" si="0"/>
        <v>1208.32</v>
      </c>
    </row>
    <row r="10" spans="1:39" x14ac:dyDescent="0.25">
      <c r="A10" t="s">
        <v>51</v>
      </c>
      <c r="B10">
        <f>Financeiro!B10+Complemento!C10</f>
        <v>0</v>
      </c>
      <c r="C10">
        <f>Financeiro!C10+Complemento!D10</f>
        <v>0</v>
      </c>
      <c r="D10">
        <f>Financeiro!D10+Complemento!E10</f>
        <v>0</v>
      </c>
      <c r="E10">
        <f>Financeiro!E10+Complemento!F10</f>
        <v>0</v>
      </c>
      <c r="F10">
        <f>Financeiro!F10+Complemento!G10</f>
        <v>0</v>
      </c>
      <c r="G10">
        <f>Financeiro!G10+Complemento!H10</f>
        <v>0</v>
      </c>
      <c r="H10">
        <f>Financeiro!H10+Complemento!I10</f>
        <v>0</v>
      </c>
      <c r="I10">
        <f>Financeiro!I10+Complemento!J10</f>
        <v>0</v>
      </c>
      <c r="J10">
        <f>Financeiro!J10+Complemento!K10</f>
        <v>0</v>
      </c>
      <c r="K10">
        <f>Financeiro!K10+Complemento!L10</f>
        <v>0</v>
      </c>
      <c r="L10">
        <f>Financeiro!L10+Complemento!M10</f>
        <v>0</v>
      </c>
      <c r="M10">
        <f>Financeiro!M10+Complemento!N10</f>
        <v>0</v>
      </c>
      <c r="N10">
        <f>Financeiro!N10+Complemento!O10</f>
        <v>0</v>
      </c>
      <c r="O10">
        <f>Financeiro!O10+Complemento!P10</f>
        <v>0</v>
      </c>
      <c r="P10">
        <f>Financeiro!P10+Complemento!Q10</f>
        <v>0</v>
      </c>
      <c r="Q10">
        <f>Financeiro!Q10+Complemento!R10</f>
        <v>0</v>
      </c>
      <c r="R10">
        <f>Financeiro!R10+Complemento!S10</f>
        <v>0</v>
      </c>
      <c r="S10">
        <f>Financeiro!S10+Complemento!T10</f>
        <v>0</v>
      </c>
      <c r="T10">
        <f>Financeiro!T10+Complemento!U10</f>
        <v>0</v>
      </c>
      <c r="U10">
        <f>Financeiro!U10+Complemento!V10</f>
        <v>0</v>
      </c>
      <c r="V10">
        <f>Financeiro!V10+Complemento!W10</f>
        <v>0</v>
      </c>
      <c r="W10">
        <f>Financeiro!W10+Complemento!X10</f>
        <v>0</v>
      </c>
      <c r="X10">
        <f>Financeiro!X10+Complemento!Y10</f>
        <v>0</v>
      </c>
      <c r="Y10">
        <f>Financeiro!Y10+Complemento!Z10</f>
        <v>0</v>
      </c>
      <c r="Z10">
        <f>Financeiro!Z10+Complemento!AA10</f>
        <v>0</v>
      </c>
      <c r="AA10">
        <f>Financeiro!AA10+Complemento!AB10</f>
        <v>1443.26</v>
      </c>
      <c r="AB10">
        <f>Financeiro!AB10+Complemento!AC10</f>
        <v>0</v>
      </c>
      <c r="AC10">
        <f>Financeiro!AC10+Complemento!AD10</f>
        <v>0</v>
      </c>
      <c r="AD10">
        <f>Financeiro!AD10+Complemento!AE10</f>
        <v>0</v>
      </c>
      <c r="AE10">
        <f>Financeiro!AE10+Complemento!AF10</f>
        <v>0</v>
      </c>
      <c r="AF10">
        <f>Financeiro!AF10+Complemento!AG10</f>
        <v>0</v>
      </c>
      <c r="AG10">
        <f>Financeiro!AG10+Complemento!AH10</f>
        <v>0</v>
      </c>
      <c r="AH10">
        <f>Financeiro!AH10+Complemento!AI10</f>
        <v>0</v>
      </c>
      <c r="AI10">
        <f>Financeiro!AI10+Complemento!AJ10</f>
        <v>0</v>
      </c>
      <c r="AJ10">
        <f>Financeiro!AJ10+Complemento!AK10</f>
        <v>0</v>
      </c>
      <c r="AK10">
        <f>Financeiro!AK10+Complemento!AL10</f>
        <v>0</v>
      </c>
      <c r="AL10">
        <f>Financeiro!AL10+Complemento!AM10</f>
        <v>0</v>
      </c>
      <c r="AM10" s="1">
        <f t="shared" si="0"/>
        <v>1443.26</v>
      </c>
    </row>
    <row r="11" spans="1:39" x14ac:dyDescent="0.25">
      <c r="A11" t="s">
        <v>52</v>
      </c>
      <c r="B11">
        <f>Financeiro!B11+Complemento!C11</f>
        <v>0</v>
      </c>
      <c r="C11">
        <f>Financeiro!C11+Complemento!D11</f>
        <v>0</v>
      </c>
      <c r="D11">
        <f>Financeiro!D11+Complemento!E11</f>
        <v>0</v>
      </c>
      <c r="E11">
        <f>Financeiro!E11+Complemento!F11</f>
        <v>0</v>
      </c>
      <c r="F11">
        <f>Financeiro!F11+Complemento!G11</f>
        <v>0</v>
      </c>
      <c r="G11">
        <f>Financeiro!G11+Complemento!H11</f>
        <v>0</v>
      </c>
      <c r="H11">
        <f>Financeiro!H11+Complemento!I11</f>
        <v>0</v>
      </c>
      <c r="I11">
        <f>Financeiro!I11+Complemento!J11</f>
        <v>0</v>
      </c>
      <c r="J11">
        <f>Financeiro!J11+Complemento!K11</f>
        <v>0</v>
      </c>
      <c r="K11">
        <f>Financeiro!K11+Complemento!L11</f>
        <v>0</v>
      </c>
      <c r="L11">
        <f>Financeiro!L11+Complemento!M11</f>
        <v>0</v>
      </c>
      <c r="M11">
        <f>Financeiro!M11+Complemento!N11</f>
        <v>1702.52</v>
      </c>
      <c r="N11">
        <f>Financeiro!N11+Complemento!O11</f>
        <v>0</v>
      </c>
      <c r="O11">
        <f>Financeiro!O11+Complemento!P11</f>
        <v>0</v>
      </c>
      <c r="P11">
        <f>Financeiro!P11+Complemento!Q11</f>
        <v>0</v>
      </c>
      <c r="Q11">
        <f>Financeiro!Q11+Complemento!R11</f>
        <v>0</v>
      </c>
      <c r="R11">
        <f>Financeiro!R11+Complemento!S11</f>
        <v>0</v>
      </c>
      <c r="S11">
        <f>Financeiro!S11+Complemento!T11</f>
        <v>0</v>
      </c>
      <c r="T11">
        <f>Financeiro!T11+Complemento!U11</f>
        <v>0</v>
      </c>
      <c r="U11">
        <f>Financeiro!U11+Complemento!V11</f>
        <v>1784.08</v>
      </c>
      <c r="V11">
        <f>Financeiro!V11+Complemento!W11</f>
        <v>0</v>
      </c>
      <c r="W11">
        <f>Financeiro!W11+Complemento!X11</f>
        <v>0</v>
      </c>
      <c r="X11">
        <f>Financeiro!X11+Complemento!Y11</f>
        <v>0</v>
      </c>
      <c r="Y11">
        <f>Financeiro!Y11+Complemento!Z11</f>
        <v>0</v>
      </c>
      <c r="Z11">
        <f>Financeiro!Z11+Complemento!AA11</f>
        <v>0</v>
      </c>
      <c r="AA11">
        <f>Financeiro!AA11+Complemento!AB11</f>
        <v>0</v>
      </c>
      <c r="AB11">
        <f>Financeiro!AB11+Complemento!AC11</f>
        <v>0</v>
      </c>
      <c r="AC11">
        <f>Financeiro!AC11+Complemento!AD11</f>
        <v>0</v>
      </c>
      <c r="AD11">
        <f>Financeiro!AD11+Complemento!AE11</f>
        <v>0</v>
      </c>
      <c r="AE11">
        <f>Financeiro!AE11+Complemento!AF11</f>
        <v>0</v>
      </c>
      <c r="AF11">
        <f>Financeiro!AF11+Complemento!AG11</f>
        <v>0</v>
      </c>
      <c r="AG11">
        <f>Financeiro!AG11+Complemento!AH11</f>
        <v>0</v>
      </c>
      <c r="AH11">
        <f>Financeiro!AH11+Complemento!AI11</f>
        <v>0</v>
      </c>
      <c r="AI11">
        <f>Financeiro!AI11+Complemento!AJ11</f>
        <v>0</v>
      </c>
      <c r="AJ11">
        <f>Financeiro!AJ11+Complemento!AK11</f>
        <v>0</v>
      </c>
      <c r="AK11">
        <f>Financeiro!AK11+Complemento!AL11</f>
        <v>0</v>
      </c>
      <c r="AL11">
        <f>Financeiro!AL11+Complemento!AM11</f>
        <v>0</v>
      </c>
      <c r="AM11" s="1">
        <f t="shared" si="0"/>
        <v>3486.6</v>
      </c>
    </row>
    <row r="12" spans="1:39" x14ac:dyDescent="0.25">
      <c r="A12" t="s">
        <v>53</v>
      </c>
      <c r="B12">
        <f>Financeiro!B12+Complemento!C12</f>
        <v>0</v>
      </c>
      <c r="C12">
        <f>Financeiro!C12+Complemento!D12</f>
        <v>0</v>
      </c>
      <c r="D12">
        <f>Financeiro!D12+Complemento!E12</f>
        <v>0</v>
      </c>
      <c r="E12">
        <f>Financeiro!E12+Complemento!F12</f>
        <v>0</v>
      </c>
      <c r="F12">
        <f>Financeiro!F12+Complemento!G12</f>
        <v>0</v>
      </c>
      <c r="G12">
        <f>Financeiro!G12+Complemento!H12</f>
        <v>4316.9399999999996</v>
      </c>
      <c r="H12">
        <f>Financeiro!H12+Complemento!I12</f>
        <v>0</v>
      </c>
      <c r="I12">
        <f>Financeiro!I12+Complemento!J12</f>
        <v>0</v>
      </c>
      <c r="J12">
        <f>Financeiro!J12+Complemento!K12</f>
        <v>1886.66</v>
      </c>
      <c r="K12">
        <f>Financeiro!K12+Complemento!L12</f>
        <v>0</v>
      </c>
      <c r="L12">
        <f>Financeiro!L12+Complemento!M12</f>
        <v>0</v>
      </c>
      <c r="M12">
        <f>Financeiro!M12+Complemento!N12</f>
        <v>0</v>
      </c>
      <c r="N12">
        <f>Financeiro!N12+Complemento!O12</f>
        <v>0</v>
      </c>
      <c r="O12">
        <f>Financeiro!O12+Complemento!P12</f>
        <v>0</v>
      </c>
      <c r="P12">
        <f>Financeiro!P12+Complemento!Q12</f>
        <v>0</v>
      </c>
      <c r="Q12">
        <f>Financeiro!Q12+Complemento!R12</f>
        <v>0</v>
      </c>
      <c r="R12">
        <f>Financeiro!R12+Complemento!S12</f>
        <v>0</v>
      </c>
      <c r="S12">
        <f>Financeiro!S12+Complemento!T12</f>
        <v>0</v>
      </c>
      <c r="T12">
        <f>Financeiro!T12+Complemento!U12</f>
        <v>0</v>
      </c>
      <c r="U12">
        <f>Financeiro!U12+Complemento!V12</f>
        <v>3855.64</v>
      </c>
      <c r="V12">
        <f>Financeiro!V12+Complemento!W12</f>
        <v>0</v>
      </c>
      <c r="W12">
        <f>Financeiro!W12+Complemento!X12</f>
        <v>0</v>
      </c>
      <c r="X12">
        <f>Financeiro!X12+Complemento!Y12</f>
        <v>0</v>
      </c>
      <c r="Y12">
        <f>Financeiro!Y12+Complemento!Z12</f>
        <v>0</v>
      </c>
      <c r="Z12">
        <f>Financeiro!Z12+Complemento!AA12</f>
        <v>0</v>
      </c>
      <c r="AA12">
        <f>Financeiro!AA12+Complemento!AB12</f>
        <v>4304.84</v>
      </c>
      <c r="AB12">
        <f>Financeiro!AB12+Complemento!AC12</f>
        <v>0</v>
      </c>
      <c r="AC12">
        <f>Financeiro!AC12+Complemento!AD12</f>
        <v>0</v>
      </c>
      <c r="AD12">
        <f>Financeiro!AD12+Complemento!AE12</f>
        <v>0</v>
      </c>
      <c r="AE12">
        <f>Financeiro!AE12+Complemento!AF12</f>
        <v>0</v>
      </c>
      <c r="AF12">
        <f>Financeiro!AF12+Complemento!AG12</f>
        <v>0</v>
      </c>
      <c r="AG12">
        <f>Financeiro!AG12+Complemento!AH12</f>
        <v>0</v>
      </c>
      <c r="AH12">
        <f>Financeiro!AH12+Complemento!AI12</f>
        <v>0</v>
      </c>
      <c r="AI12">
        <f>Financeiro!AI12+Complemento!AJ12</f>
        <v>0</v>
      </c>
      <c r="AJ12">
        <f>Financeiro!AJ12+Complemento!AK12</f>
        <v>0</v>
      </c>
      <c r="AK12">
        <f>Financeiro!AK12+Complemento!AL12</f>
        <v>0</v>
      </c>
      <c r="AL12">
        <f>Financeiro!AL12+Complemento!AM12</f>
        <v>0</v>
      </c>
      <c r="AM12" s="1">
        <f t="shared" si="0"/>
        <v>14364.08</v>
      </c>
    </row>
    <row r="13" spans="1:39" x14ac:dyDescent="0.25">
      <c r="A13" t="s">
        <v>54</v>
      </c>
      <c r="B13">
        <f>Financeiro!B13+Complemento!C13</f>
        <v>0</v>
      </c>
      <c r="C13">
        <f>Financeiro!C13+Complemento!D13</f>
        <v>0</v>
      </c>
      <c r="D13">
        <f>Financeiro!D13+Complemento!E13</f>
        <v>0</v>
      </c>
      <c r="E13">
        <f>Financeiro!E13+Complemento!F13</f>
        <v>0</v>
      </c>
      <c r="F13">
        <f>Financeiro!F13+Complemento!G13</f>
        <v>0</v>
      </c>
      <c r="G13">
        <f>Financeiro!G13+Complemento!H13</f>
        <v>0</v>
      </c>
      <c r="H13">
        <f>Financeiro!H13+Complemento!I13</f>
        <v>0</v>
      </c>
      <c r="I13">
        <f>Financeiro!I13+Complemento!J13</f>
        <v>0</v>
      </c>
      <c r="J13">
        <f>Financeiro!J13+Complemento!K13</f>
        <v>0</v>
      </c>
      <c r="K13">
        <f>Financeiro!K13+Complemento!L13</f>
        <v>0</v>
      </c>
      <c r="L13">
        <f>Financeiro!L13+Complemento!M13</f>
        <v>0</v>
      </c>
      <c r="M13">
        <f>Financeiro!M13+Complemento!N13</f>
        <v>0</v>
      </c>
      <c r="N13">
        <f>Financeiro!N13+Complemento!O13</f>
        <v>0</v>
      </c>
      <c r="O13">
        <f>Financeiro!O13+Complemento!P13</f>
        <v>0</v>
      </c>
      <c r="P13">
        <f>Financeiro!P13+Complemento!Q13</f>
        <v>0</v>
      </c>
      <c r="Q13">
        <f>Financeiro!Q13+Complemento!R13</f>
        <v>0</v>
      </c>
      <c r="R13">
        <f>Financeiro!R13+Complemento!S13</f>
        <v>0</v>
      </c>
      <c r="S13">
        <f>Financeiro!S13+Complemento!T13</f>
        <v>0</v>
      </c>
      <c r="T13">
        <f>Financeiro!T13+Complemento!U13</f>
        <v>0</v>
      </c>
      <c r="U13">
        <f>Financeiro!U13+Complemento!V13</f>
        <v>0</v>
      </c>
      <c r="V13">
        <f>Financeiro!V13+Complemento!W13</f>
        <v>0</v>
      </c>
      <c r="W13">
        <f>Financeiro!W13+Complemento!X13</f>
        <v>0</v>
      </c>
      <c r="X13">
        <f>Financeiro!X13+Complemento!Y13</f>
        <v>0</v>
      </c>
      <c r="Y13">
        <f>Financeiro!Y13+Complemento!Z13</f>
        <v>0</v>
      </c>
      <c r="Z13">
        <f>Financeiro!Z13+Complemento!AA13</f>
        <v>0</v>
      </c>
      <c r="AA13">
        <f>Financeiro!AA13+Complemento!AB13</f>
        <v>4273.92</v>
      </c>
      <c r="AB13">
        <f>Financeiro!AB13+Complemento!AC13</f>
        <v>0</v>
      </c>
      <c r="AC13">
        <f>Financeiro!AC13+Complemento!AD13</f>
        <v>0</v>
      </c>
      <c r="AD13">
        <f>Financeiro!AD13+Complemento!AE13</f>
        <v>0</v>
      </c>
      <c r="AE13">
        <f>Financeiro!AE13+Complemento!AF13</f>
        <v>0</v>
      </c>
      <c r="AF13">
        <f>Financeiro!AF13+Complemento!AG13</f>
        <v>0</v>
      </c>
      <c r="AG13">
        <f>Financeiro!AG13+Complemento!AH13</f>
        <v>0</v>
      </c>
      <c r="AH13">
        <f>Financeiro!AH13+Complemento!AI13</f>
        <v>0</v>
      </c>
      <c r="AI13">
        <f>Financeiro!AI13+Complemento!AJ13</f>
        <v>0</v>
      </c>
      <c r="AJ13">
        <f>Financeiro!AJ13+Complemento!AK13</f>
        <v>0</v>
      </c>
      <c r="AK13">
        <f>Financeiro!AK13+Complemento!AL13</f>
        <v>0</v>
      </c>
      <c r="AL13">
        <f>Financeiro!AL13+Complemento!AM13</f>
        <v>0</v>
      </c>
      <c r="AM13" s="1">
        <f t="shared" si="0"/>
        <v>4273.92</v>
      </c>
    </row>
    <row r="14" spans="1:39" x14ac:dyDescent="0.25">
      <c r="A14" t="s">
        <v>55</v>
      </c>
      <c r="B14">
        <f>Financeiro!B14+Complemento!C14</f>
        <v>0</v>
      </c>
      <c r="C14">
        <f>Financeiro!C14+Complemento!D14</f>
        <v>0</v>
      </c>
      <c r="D14">
        <f>Financeiro!D14+Complemento!E14</f>
        <v>0</v>
      </c>
      <c r="E14">
        <f>Financeiro!E14+Complemento!F14</f>
        <v>0</v>
      </c>
      <c r="F14">
        <f>Financeiro!F14+Complemento!G14</f>
        <v>0</v>
      </c>
      <c r="G14">
        <f>Financeiro!G14+Complemento!H14</f>
        <v>0</v>
      </c>
      <c r="H14">
        <f>Financeiro!H14+Complemento!I14</f>
        <v>0</v>
      </c>
      <c r="I14">
        <f>Financeiro!I14+Complemento!J14</f>
        <v>0</v>
      </c>
      <c r="J14">
        <f>Financeiro!J14+Complemento!K14</f>
        <v>0</v>
      </c>
      <c r="K14">
        <f>Financeiro!K14+Complemento!L14</f>
        <v>0</v>
      </c>
      <c r="L14">
        <f>Financeiro!L14+Complemento!M14</f>
        <v>0</v>
      </c>
      <c r="M14">
        <f>Financeiro!M14+Complemento!N14</f>
        <v>3043.66</v>
      </c>
      <c r="N14">
        <f>Financeiro!N14+Complemento!O14</f>
        <v>0</v>
      </c>
      <c r="O14">
        <f>Financeiro!O14+Complemento!P14</f>
        <v>0</v>
      </c>
      <c r="P14">
        <f>Financeiro!P14+Complemento!Q14</f>
        <v>0</v>
      </c>
      <c r="Q14">
        <f>Financeiro!Q14+Complemento!R14</f>
        <v>0</v>
      </c>
      <c r="R14">
        <f>Financeiro!R14+Complemento!S14</f>
        <v>0</v>
      </c>
      <c r="S14">
        <f>Financeiro!S14+Complemento!T14</f>
        <v>0</v>
      </c>
      <c r="T14">
        <f>Financeiro!T14+Complemento!U14</f>
        <v>0</v>
      </c>
      <c r="U14">
        <f>Financeiro!U14+Complemento!V14</f>
        <v>0</v>
      </c>
      <c r="V14">
        <f>Financeiro!V14+Complemento!W14</f>
        <v>0</v>
      </c>
      <c r="W14">
        <f>Financeiro!W14+Complemento!X14</f>
        <v>0</v>
      </c>
      <c r="X14">
        <f>Financeiro!X14+Complemento!Y14</f>
        <v>0</v>
      </c>
      <c r="Y14">
        <f>Financeiro!Y14+Complemento!Z14</f>
        <v>0</v>
      </c>
      <c r="Z14">
        <f>Financeiro!Z14+Complemento!AA14</f>
        <v>0</v>
      </c>
      <c r="AA14">
        <f>Financeiro!AA14+Complemento!AB14</f>
        <v>0</v>
      </c>
      <c r="AB14">
        <f>Financeiro!AB14+Complemento!AC14</f>
        <v>0</v>
      </c>
      <c r="AC14">
        <f>Financeiro!AC14+Complemento!AD14</f>
        <v>0</v>
      </c>
      <c r="AD14">
        <f>Financeiro!AD14+Complemento!AE14</f>
        <v>0</v>
      </c>
      <c r="AE14">
        <f>Financeiro!AE14+Complemento!AF14</f>
        <v>0</v>
      </c>
      <c r="AF14">
        <f>Financeiro!AF14+Complemento!AG14</f>
        <v>0</v>
      </c>
      <c r="AG14">
        <f>Financeiro!AG14+Complemento!AH14</f>
        <v>0</v>
      </c>
      <c r="AH14">
        <f>Financeiro!AH14+Complemento!AI14</f>
        <v>0</v>
      </c>
      <c r="AI14">
        <f>Financeiro!AI14+Complemento!AJ14</f>
        <v>0</v>
      </c>
      <c r="AJ14">
        <f>Financeiro!AJ14+Complemento!AK14</f>
        <v>0</v>
      </c>
      <c r="AK14">
        <f>Financeiro!AK14+Complemento!AL14</f>
        <v>0</v>
      </c>
      <c r="AL14">
        <f>Financeiro!AL14+Complemento!AM14</f>
        <v>0</v>
      </c>
      <c r="AM14" s="1">
        <f t="shared" si="0"/>
        <v>3043.66</v>
      </c>
    </row>
    <row r="15" spans="1:39" x14ac:dyDescent="0.25">
      <c r="A15" t="s">
        <v>56</v>
      </c>
      <c r="B15">
        <f>Financeiro!B15+Complemento!C15</f>
        <v>0</v>
      </c>
      <c r="C15">
        <f>Financeiro!C15+Complemento!D15</f>
        <v>0</v>
      </c>
      <c r="D15">
        <f>Financeiro!D15+Complemento!E15</f>
        <v>0</v>
      </c>
      <c r="E15">
        <f>Financeiro!E15+Complemento!F15</f>
        <v>1578.08</v>
      </c>
      <c r="F15">
        <f>Financeiro!F15+Complemento!G15</f>
        <v>0</v>
      </c>
      <c r="G15">
        <f>Financeiro!G15+Complemento!H15</f>
        <v>0</v>
      </c>
      <c r="H15">
        <f>Financeiro!H15+Complemento!I15</f>
        <v>0</v>
      </c>
      <c r="I15">
        <f>Financeiro!I15+Complemento!J15</f>
        <v>0</v>
      </c>
      <c r="J15">
        <f>Financeiro!J15+Complemento!K15</f>
        <v>0</v>
      </c>
      <c r="K15">
        <f>Financeiro!K15+Complemento!L15</f>
        <v>0</v>
      </c>
      <c r="L15">
        <f>Financeiro!L15+Complemento!M15</f>
        <v>0</v>
      </c>
      <c r="M15">
        <f>Financeiro!M15+Complemento!N15</f>
        <v>0</v>
      </c>
      <c r="N15">
        <f>Financeiro!N15+Complemento!O15</f>
        <v>0</v>
      </c>
      <c r="O15">
        <f>Financeiro!O15+Complemento!P15</f>
        <v>0</v>
      </c>
      <c r="P15">
        <f>Financeiro!P15+Complemento!Q15</f>
        <v>0</v>
      </c>
      <c r="Q15">
        <f>Financeiro!Q15+Complemento!R15</f>
        <v>0</v>
      </c>
      <c r="R15">
        <f>Financeiro!R15+Complemento!S15</f>
        <v>0</v>
      </c>
      <c r="S15">
        <f>Financeiro!S15+Complemento!T15</f>
        <v>0</v>
      </c>
      <c r="T15">
        <f>Financeiro!T15+Complemento!U15</f>
        <v>0</v>
      </c>
      <c r="U15">
        <f>Financeiro!U15+Complemento!V15</f>
        <v>0</v>
      </c>
      <c r="V15">
        <f>Financeiro!V15+Complemento!W15</f>
        <v>2202.48</v>
      </c>
      <c r="W15">
        <f>Financeiro!W15+Complemento!X15</f>
        <v>0</v>
      </c>
      <c r="X15">
        <f>Financeiro!X15+Complemento!Y15</f>
        <v>0</v>
      </c>
      <c r="Y15">
        <f>Financeiro!Y15+Complemento!Z15</f>
        <v>0</v>
      </c>
      <c r="Z15">
        <f>Financeiro!Z15+Complemento!AA15</f>
        <v>0</v>
      </c>
      <c r="AA15">
        <f>Financeiro!AA15+Complemento!AB15</f>
        <v>0</v>
      </c>
      <c r="AB15">
        <f>Financeiro!AB15+Complemento!AC15</f>
        <v>0</v>
      </c>
      <c r="AC15">
        <f>Financeiro!AC15+Complemento!AD15</f>
        <v>0</v>
      </c>
      <c r="AD15">
        <f>Financeiro!AD15+Complemento!AE15</f>
        <v>0</v>
      </c>
      <c r="AE15">
        <f>Financeiro!AE15+Complemento!AF15</f>
        <v>0</v>
      </c>
      <c r="AF15">
        <f>Financeiro!AF15+Complemento!AG15</f>
        <v>0</v>
      </c>
      <c r="AG15">
        <f>Financeiro!AG15+Complemento!AH15</f>
        <v>0</v>
      </c>
      <c r="AH15">
        <f>Financeiro!AH15+Complemento!AI15</f>
        <v>0</v>
      </c>
      <c r="AI15">
        <f>Financeiro!AI15+Complemento!AJ15</f>
        <v>0</v>
      </c>
      <c r="AJ15">
        <f>Financeiro!AJ15+Complemento!AK15</f>
        <v>0</v>
      </c>
      <c r="AK15">
        <f>Financeiro!AK15+Complemento!AL15</f>
        <v>0</v>
      </c>
      <c r="AL15">
        <f>Financeiro!AL15+Complemento!AM15</f>
        <v>0</v>
      </c>
      <c r="AM15" s="1">
        <f t="shared" si="0"/>
        <v>3780.56</v>
      </c>
    </row>
    <row r="16" spans="1:39" x14ac:dyDescent="0.25">
      <c r="A16" t="s">
        <v>57</v>
      </c>
      <c r="B16">
        <f>Financeiro!B16+Complemento!C16</f>
        <v>0</v>
      </c>
      <c r="C16">
        <f>Financeiro!C16+Complemento!D16</f>
        <v>0</v>
      </c>
      <c r="D16">
        <f>Financeiro!D16+Complemento!E16</f>
        <v>0</v>
      </c>
      <c r="E16">
        <f>Financeiro!E16+Complemento!F16</f>
        <v>0</v>
      </c>
      <c r="F16">
        <f>Financeiro!F16+Complemento!G16</f>
        <v>0</v>
      </c>
      <c r="G16">
        <f>Financeiro!G16+Complemento!H16</f>
        <v>0</v>
      </c>
      <c r="H16">
        <f>Financeiro!H16+Complemento!I16</f>
        <v>0</v>
      </c>
      <c r="I16">
        <f>Financeiro!I16+Complemento!J16</f>
        <v>0</v>
      </c>
      <c r="J16">
        <f>Financeiro!J16+Complemento!K16</f>
        <v>0</v>
      </c>
      <c r="K16">
        <f>Financeiro!K16+Complemento!L16</f>
        <v>0</v>
      </c>
      <c r="L16">
        <f>Financeiro!L16+Complemento!M16</f>
        <v>0</v>
      </c>
      <c r="M16">
        <f>Financeiro!M16+Complemento!N16</f>
        <v>0</v>
      </c>
      <c r="N16">
        <f>Financeiro!N16+Complemento!O16</f>
        <v>0</v>
      </c>
      <c r="O16">
        <f>Financeiro!O16+Complemento!P16</f>
        <v>0</v>
      </c>
      <c r="P16">
        <f>Financeiro!P16+Complemento!Q16</f>
        <v>0</v>
      </c>
      <c r="Q16">
        <f>Financeiro!Q16+Complemento!R16</f>
        <v>0</v>
      </c>
      <c r="R16">
        <f>Financeiro!R16+Complemento!S16</f>
        <v>0</v>
      </c>
      <c r="S16">
        <f>Financeiro!S16+Complemento!T16</f>
        <v>0</v>
      </c>
      <c r="T16">
        <f>Financeiro!T16+Complemento!U16</f>
        <v>0</v>
      </c>
      <c r="U16">
        <f>Financeiro!U16+Complemento!V16</f>
        <v>0</v>
      </c>
      <c r="V16">
        <f>Financeiro!V16+Complemento!W16</f>
        <v>0</v>
      </c>
      <c r="W16">
        <f>Financeiro!W16+Complemento!X16</f>
        <v>0</v>
      </c>
      <c r="X16">
        <f>Financeiro!X16+Complemento!Y16</f>
        <v>0</v>
      </c>
      <c r="Y16">
        <f>Financeiro!Y16+Complemento!Z16</f>
        <v>0</v>
      </c>
      <c r="Z16">
        <f>Financeiro!Z16+Complemento!AA16</f>
        <v>0</v>
      </c>
      <c r="AA16">
        <f>Financeiro!AA16+Complemento!AB16</f>
        <v>0</v>
      </c>
      <c r="AB16">
        <f>Financeiro!AB16+Complemento!AC16</f>
        <v>2811.5</v>
      </c>
      <c r="AC16">
        <f>Financeiro!AC16+Complemento!AD16</f>
        <v>0</v>
      </c>
      <c r="AD16">
        <f>Financeiro!AD16+Complemento!AE16</f>
        <v>0</v>
      </c>
      <c r="AE16">
        <f>Financeiro!AE16+Complemento!AF16</f>
        <v>0</v>
      </c>
      <c r="AF16">
        <f>Financeiro!AF16+Complemento!AG16</f>
        <v>0</v>
      </c>
      <c r="AG16">
        <f>Financeiro!AG16+Complemento!AH16</f>
        <v>0</v>
      </c>
      <c r="AH16">
        <f>Financeiro!AH16+Complemento!AI16</f>
        <v>0</v>
      </c>
      <c r="AI16">
        <f>Financeiro!AI16+Complemento!AJ16</f>
        <v>0</v>
      </c>
      <c r="AJ16">
        <f>Financeiro!AJ16+Complemento!AK16</f>
        <v>0</v>
      </c>
      <c r="AK16">
        <f>Financeiro!AK16+Complemento!AL16</f>
        <v>0</v>
      </c>
      <c r="AL16">
        <f>Financeiro!AL16+Complemento!AM16</f>
        <v>0</v>
      </c>
      <c r="AM16" s="1">
        <f t="shared" si="0"/>
        <v>2811.5</v>
      </c>
    </row>
    <row r="17" spans="1:39" x14ac:dyDescent="0.25">
      <c r="A17" t="s">
        <v>58</v>
      </c>
      <c r="B17">
        <f>Financeiro!B17+Complemento!C17</f>
        <v>0</v>
      </c>
      <c r="C17">
        <f>Financeiro!C17+Complemento!D17</f>
        <v>0</v>
      </c>
      <c r="D17">
        <f>Financeiro!D17+Complemento!E17</f>
        <v>0</v>
      </c>
      <c r="E17">
        <f>Financeiro!E17+Complemento!F17</f>
        <v>0</v>
      </c>
      <c r="F17">
        <f>Financeiro!F17+Complemento!G17</f>
        <v>0</v>
      </c>
      <c r="G17">
        <f>Financeiro!G17+Complemento!H17</f>
        <v>0</v>
      </c>
      <c r="H17">
        <f>Financeiro!H17+Complemento!I17</f>
        <v>0</v>
      </c>
      <c r="I17">
        <f>Financeiro!I17+Complemento!J17</f>
        <v>0</v>
      </c>
      <c r="J17">
        <f>Financeiro!J17+Complemento!K17</f>
        <v>0</v>
      </c>
      <c r="K17">
        <f>Financeiro!K17+Complemento!L17</f>
        <v>0</v>
      </c>
      <c r="L17">
        <f>Financeiro!L17+Complemento!M17</f>
        <v>764.36</v>
      </c>
      <c r="M17">
        <f>Financeiro!M17+Complemento!N17</f>
        <v>0</v>
      </c>
      <c r="N17">
        <f>Financeiro!N17+Complemento!O17</f>
        <v>0</v>
      </c>
      <c r="O17">
        <f>Financeiro!O17+Complemento!P17</f>
        <v>0</v>
      </c>
      <c r="P17">
        <f>Financeiro!P17+Complemento!Q17</f>
        <v>0</v>
      </c>
      <c r="Q17">
        <f>Financeiro!Q17+Complemento!R17</f>
        <v>0</v>
      </c>
      <c r="R17">
        <f>Financeiro!R17+Complemento!S17</f>
        <v>0</v>
      </c>
      <c r="S17">
        <f>Financeiro!S17+Complemento!T17</f>
        <v>0</v>
      </c>
      <c r="T17">
        <f>Financeiro!T17+Complemento!U17</f>
        <v>0</v>
      </c>
      <c r="U17">
        <f>Financeiro!U17+Complemento!V17</f>
        <v>0</v>
      </c>
      <c r="V17">
        <f>Financeiro!V17+Complemento!W17</f>
        <v>0</v>
      </c>
      <c r="W17">
        <f>Financeiro!W17+Complemento!X17</f>
        <v>1528.72</v>
      </c>
      <c r="X17">
        <f>Financeiro!X17+Complemento!Y17</f>
        <v>0</v>
      </c>
      <c r="Y17">
        <f>Financeiro!Y17+Complemento!Z17</f>
        <v>0</v>
      </c>
      <c r="Z17">
        <f>Financeiro!Z17+Complemento!AA17</f>
        <v>0</v>
      </c>
      <c r="AA17">
        <f>Financeiro!AA17+Complemento!AB17</f>
        <v>0</v>
      </c>
      <c r="AB17">
        <f>Financeiro!AB17+Complemento!AC17</f>
        <v>1577.5</v>
      </c>
      <c r="AC17">
        <f>Financeiro!AC17+Complemento!AD17</f>
        <v>4602.16</v>
      </c>
      <c r="AD17">
        <f>Financeiro!AD17+Complemento!AE17</f>
        <v>0</v>
      </c>
      <c r="AE17">
        <f>Financeiro!AE17+Complemento!AF17</f>
        <v>0</v>
      </c>
      <c r="AF17">
        <f>Financeiro!AF17+Complemento!AG17</f>
        <v>0</v>
      </c>
      <c r="AG17">
        <f>Financeiro!AG17+Complemento!AH17</f>
        <v>0</v>
      </c>
      <c r="AH17">
        <f>Financeiro!AH17+Complemento!AI17</f>
        <v>0</v>
      </c>
      <c r="AI17">
        <f>Financeiro!AI17+Complemento!AJ17</f>
        <v>0</v>
      </c>
      <c r="AJ17">
        <f>Financeiro!AJ17+Complemento!AK17</f>
        <v>0</v>
      </c>
      <c r="AK17">
        <f>Financeiro!AK17+Complemento!AL17</f>
        <v>0</v>
      </c>
      <c r="AL17">
        <f>Financeiro!AL17+Complemento!AM17</f>
        <v>0</v>
      </c>
      <c r="AM17" s="1">
        <f t="shared" si="0"/>
        <v>8472.74</v>
      </c>
    </row>
    <row r="18" spans="1:39" x14ac:dyDescent="0.25">
      <c r="A18" t="s">
        <v>59</v>
      </c>
      <c r="B18">
        <f>Financeiro!B18+Complemento!C18</f>
        <v>0</v>
      </c>
      <c r="C18">
        <f>Financeiro!C18+Complemento!D18</f>
        <v>0</v>
      </c>
      <c r="D18">
        <f>Financeiro!D18+Complemento!E18</f>
        <v>0</v>
      </c>
      <c r="E18">
        <f>Financeiro!E18+Complemento!F18</f>
        <v>0</v>
      </c>
      <c r="F18">
        <f>Financeiro!F18+Complemento!G18</f>
        <v>0</v>
      </c>
      <c r="G18">
        <f>Financeiro!G18+Complemento!H18</f>
        <v>0</v>
      </c>
      <c r="H18">
        <f>Financeiro!H18+Complemento!I18</f>
        <v>0</v>
      </c>
      <c r="I18">
        <f>Financeiro!I18+Complemento!J18</f>
        <v>0</v>
      </c>
      <c r="J18">
        <f>Financeiro!J18+Complemento!K18</f>
        <v>0</v>
      </c>
      <c r="K18">
        <f>Financeiro!K18+Complemento!L18</f>
        <v>0</v>
      </c>
      <c r="L18">
        <f>Financeiro!L18+Complemento!M18</f>
        <v>515.25</v>
      </c>
      <c r="M18">
        <f>Financeiro!M18+Complemento!N18</f>
        <v>0</v>
      </c>
      <c r="N18">
        <f>Financeiro!N18+Complemento!O18</f>
        <v>0</v>
      </c>
      <c r="O18">
        <f>Financeiro!O18+Complemento!P18</f>
        <v>0</v>
      </c>
      <c r="P18">
        <f>Financeiro!P18+Complemento!Q18</f>
        <v>0</v>
      </c>
      <c r="Q18">
        <f>Financeiro!Q18+Complemento!R18</f>
        <v>0</v>
      </c>
      <c r="R18">
        <f>Financeiro!R18+Complemento!S18</f>
        <v>0</v>
      </c>
      <c r="S18">
        <f>Financeiro!S18+Complemento!T18</f>
        <v>0</v>
      </c>
      <c r="T18">
        <f>Financeiro!T18+Complemento!U18</f>
        <v>0</v>
      </c>
      <c r="U18">
        <f>Financeiro!U18+Complemento!V18</f>
        <v>0</v>
      </c>
      <c r="V18">
        <f>Financeiro!V18+Complemento!W18</f>
        <v>0</v>
      </c>
      <c r="W18">
        <f>Financeiro!W18+Complemento!X18</f>
        <v>0</v>
      </c>
      <c r="X18">
        <f>Financeiro!X18+Complemento!Y18</f>
        <v>0</v>
      </c>
      <c r="Y18">
        <f>Financeiro!Y18+Complemento!Z18</f>
        <v>0</v>
      </c>
      <c r="Z18">
        <f>Financeiro!Z18+Complemento!AA18</f>
        <v>0</v>
      </c>
      <c r="AA18">
        <f>Financeiro!AA18+Complemento!AB18</f>
        <v>0</v>
      </c>
      <c r="AB18">
        <f>Financeiro!AB18+Complemento!AC18</f>
        <v>1553.75</v>
      </c>
      <c r="AC18">
        <f>Financeiro!AC18+Complemento!AD18</f>
        <v>0</v>
      </c>
      <c r="AD18">
        <f>Financeiro!AD18+Complemento!AE18</f>
        <v>0</v>
      </c>
      <c r="AE18">
        <f>Financeiro!AE18+Complemento!AF18</f>
        <v>0</v>
      </c>
      <c r="AF18">
        <f>Financeiro!AF18+Complemento!AG18</f>
        <v>0</v>
      </c>
      <c r="AG18">
        <f>Financeiro!AG18+Complemento!AH18</f>
        <v>0</v>
      </c>
      <c r="AH18">
        <f>Financeiro!AH18+Complemento!AI18</f>
        <v>0</v>
      </c>
      <c r="AI18">
        <f>Financeiro!AI18+Complemento!AJ18</f>
        <v>0</v>
      </c>
      <c r="AJ18">
        <f>Financeiro!AJ18+Complemento!AK18</f>
        <v>0</v>
      </c>
      <c r="AK18">
        <f>Financeiro!AK18+Complemento!AL18</f>
        <v>0</v>
      </c>
      <c r="AL18">
        <f>Financeiro!AL18+Complemento!AM18</f>
        <v>0</v>
      </c>
      <c r="AM18" s="1">
        <f t="shared" si="0"/>
        <v>2069</v>
      </c>
    </row>
    <row r="19" spans="1:39" x14ac:dyDescent="0.25">
      <c r="A19" t="s">
        <v>60</v>
      </c>
      <c r="B19">
        <f>Financeiro!B19+Complemento!C19</f>
        <v>0</v>
      </c>
      <c r="C19">
        <f>Financeiro!C19+Complemento!D19</f>
        <v>0</v>
      </c>
      <c r="D19">
        <f>Financeiro!D19+Complemento!E19</f>
        <v>0</v>
      </c>
      <c r="E19">
        <f>Financeiro!E19+Complemento!F19</f>
        <v>0</v>
      </c>
      <c r="F19">
        <f>Financeiro!F19+Complemento!G19</f>
        <v>0</v>
      </c>
      <c r="G19">
        <f>Financeiro!G19+Complemento!H19</f>
        <v>0</v>
      </c>
      <c r="H19">
        <f>Financeiro!H19+Complemento!I19</f>
        <v>0</v>
      </c>
      <c r="I19">
        <f>Financeiro!I19+Complemento!J19</f>
        <v>0</v>
      </c>
      <c r="J19">
        <f>Financeiro!J19+Complemento!K19</f>
        <v>0</v>
      </c>
      <c r="K19">
        <f>Financeiro!K19+Complemento!L19</f>
        <v>0</v>
      </c>
      <c r="L19">
        <f>Financeiro!L19+Complemento!M19</f>
        <v>0</v>
      </c>
      <c r="M19">
        <f>Financeiro!M19+Complemento!N19</f>
        <v>7910.76</v>
      </c>
      <c r="N19">
        <f>Financeiro!N19+Complemento!O19</f>
        <v>0</v>
      </c>
      <c r="O19">
        <f>Financeiro!O19+Complemento!P19</f>
        <v>0</v>
      </c>
      <c r="P19">
        <f>Financeiro!P19+Complemento!Q19</f>
        <v>0</v>
      </c>
      <c r="Q19">
        <f>Financeiro!Q19+Complemento!R19</f>
        <v>0</v>
      </c>
      <c r="R19">
        <f>Financeiro!R19+Complemento!S19</f>
        <v>0</v>
      </c>
      <c r="S19">
        <f>Financeiro!S19+Complemento!T19</f>
        <v>0</v>
      </c>
      <c r="T19">
        <f>Financeiro!T19+Complemento!U19</f>
        <v>0</v>
      </c>
      <c r="U19">
        <f>Financeiro!U19+Complemento!V19</f>
        <v>0</v>
      </c>
      <c r="V19">
        <f>Financeiro!V19+Complemento!W19</f>
        <v>0</v>
      </c>
      <c r="W19">
        <f>Financeiro!W19+Complemento!X19</f>
        <v>0</v>
      </c>
      <c r="X19">
        <f>Financeiro!X19+Complemento!Y19</f>
        <v>0</v>
      </c>
      <c r="Y19">
        <f>Financeiro!Y19+Complemento!Z19</f>
        <v>0</v>
      </c>
      <c r="Z19">
        <f>Financeiro!Z19+Complemento!AA19</f>
        <v>0</v>
      </c>
      <c r="AA19">
        <f>Financeiro!AA19+Complemento!AB19</f>
        <v>0</v>
      </c>
      <c r="AB19">
        <f>Financeiro!AB19+Complemento!AC19</f>
        <v>0</v>
      </c>
      <c r="AC19">
        <f>Financeiro!AC19+Complemento!AD19</f>
        <v>0</v>
      </c>
      <c r="AD19">
        <f>Financeiro!AD19+Complemento!AE19</f>
        <v>0</v>
      </c>
      <c r="AE19">
        <f>Financeiro!AE19+Complemento!AF19</f>
        <v>0</v>
      </c>
      <c r="AF19">
        <f>Financeiro!AF19+Complemento!AG19</f>
        <v>0</v>
      </c>
      <c r="AG19">
        <f>Financeiro!AG19+Complemento!AH19</f>
        <v>0</v>
      </c>
      <c r="AH19">
        <f>Financeiro!AH19+Complemento!AI19</f>
        <v>0</v>
      </c>
      <c r="AI19">
        <f>Financeiro!AI19+Complemento!AJ19</f>
        <v>0</v>
      </c>
      <c r="AJ19">
        <f>Financeiro!AJ19+Complemento!AK19</f>
        <v>0</v>
      </c>
      <c r="AK19">
        <f>Financeiro!AK19+Complemento!AL19</f>
        <v>0</v>
      </c>
      <c r="AL19">
        <f>Financeiro!AL19+Complemento!AM19</f>
        <v>0</v>
      </c>
      <c r="AM19" s="1">
        <f t="shared" si="0"/>
        <v>7910.76</v>
      </c>
    </row>
    <row r="20" spans="1:39" x14ac:dyDescent="0.25">
      <c r="A20" t="s">
        <v>61</v>
      </c>
      <c r="B20">
        <f>Financeiro!B20+Complemento!C20</f>
        <v>0</v>
      </c>
      <c r="C20">
        <f>Financeiro!C20+Complemento!D20</f>
        <v>0</v>
      </c>
      <c r="D20">
        <f>Financeiro!D20+Complemento!E20</f>
        <v>8358.8799999999992</v>
      </c>
      <c r="E20">
        <f>Financeiro!E20+Complemento!F20</f>
        <v>0</v>
      </c>
      <c r="F20">
        <f>Financeiro!F20+Complemento!G20</f>
        <v>0</v>
      </c>
      <c r="G20">
        <f>Financeiro!G20+Complemento!H20</f>
        <v>0</v>
      </c>
      <c r="H20">
        <f>Financeiro!H20+Complemento!I20</f>
        <v>4171.4399999999996</v>
      </c>
      <c r="I20">
        <f>Financeiro!I20+Complemento!J20</f>
        <v>0</v>
      </c>
      <c r="J20">
        <f>Financeiro!J20+Complemento!K20</f>
        <v>0</v>
      </c>
      <c r="K20">
        <f>Financeiro!K20+Complemento!L20</f>
        <v>8342.8799999999992</v>
      </c>
      <c r="L20">
        <f>Financeiro!L20+Complemento!M20</f>
        <v>18771.48</v>
      </c>
      <c r="M20">
        <f>Financeiro!M20+Complemento!N20</f>
        <v>2085.7199999999998</v>
      </c>
      <c r="N20">
        <f>Financeiro!N20+Complemento!O20</f>
        <v>0</v>
      </c>
      <c r="O20">
        <f>Financeiro!O20+Complemento!P20</f>
        <v>16685.759999999998</v>
      </c>
      <c r="P20">
        <f>Financeiro!P20+Complemento!Q20</f>
        <v>0</v>
      </c>
      <c r="Q20">
        <f>Financeiro!Q20+Complemento!R20</f>
        <v>6257.16</v>
      </c>
      <c r="R20">
        <f>Financeiro!R20+Complemento!S20</f>
        <v>4171.4399999999996</v>
      </c>
      <c r="S20">
        <f>Financeiro!S20+Complemento!T20</f>
        <v>0</v>
      </c>
      <c r="T20">
        <f>Financeiro!T20+Complemento!U20</f>
        <v>4244.24</v>
      </c>
      <c r="U20">
        <f>Financeiro!U20+Complemento!V20</f>
        <v>20857.2</v>
      </c>
      <c r="V20">
        <f>Financeiro!V20+Complemento!W20</f>
        <v>0</v>
      </c>
      <c r="W20">
        <f>Financeiro!W20+Complemento!X20</f>
        <v>8342.8799999999992</v>
      </c>
      <c r="X20">
        <f>Financeiro!X20+Complemento!Y20</f>
        <v>0</v>
      </c>
      <c r="Y20">
        <f>Financeiro!Y20+Complemento!Z20</f>
        <v>8342.8799999999992</v>
      </c>
      <c r="Z20">
        <f>Financeiro!Z20+Complemento!AA20</f>
        <v>8342.8799999999992</v>
      </c>
      <c r="AA20">
        <f>Financeiro!AA20+Complemento!AB20</f>
        <v>0</v>
      </c>
      <c r="AB20">
        <f>Financeiro!AB20+Complemento!AC20</f>
        <v>4179.4399999999996</v>
      </c>
      <c r="AC20">
        <f>Financeiro!AC20+Complemento!AD20</f>
        <v>0</v>
      </c>
      <c r="AD20">
        <f>Financeiro!AD20+Complemento!AE20</f>
        <v>0</v>
      </c>
      <c r="AE20">
        <f>Financeiro!AE20+Complemento!AF20</f>
        <v>6257.16</v>
      </c>
      <c r="AF20">
        <f>Financeiro!AF20+Complemento!AG20</f>
        <v>0</v>
      </c>
      <c r="AG20">
        <f>Financeiro!AG20+Complemento!AH20</f>
        <v>16685.759999999998</v>
      </c>
      <c r="AH20">
        <f>Financeiro!AH20+Complemento!AI20</f>
        <v>0</v>
      </c>
      <c r="AI20">
        <f>Financeiro!AI20+Complemento!AJ20</f>
        <v>695.24</v>
      </c>
      <c r="AJ20">
        <f>Financeiro!AJ20+Complemento!AK20</f>
        <v>1390.48</v>
      </c>
      <c r="AK20">
        <f>Financeiro!AK20+Complemento!AL20</f>
        <v>0</v>
      </c>
      <c r="AL20">
        <f>Financeiro!AL20+Complemento!AM20</f>
        <v>0</v>
      </c>
      <c r="AM20" s="1">
        <f t="shared" si="0"/>
        <v>148182.92000000001</v>
      </c>
    </row>
    <row r="21" spans="1:39" x14ac:dyDescent="0.25">
      <c r="A21" t="s">
        <v>62</v>
      </c>
      <c r="B21">
        <f>Financeiro!B21+Complemento!C21</f>
        <v>0</v>
      </c>
      <c r="C21">
        <f>Financeiro!C21+Complemento!D21</f>
        <v>0</v>
      </c>
      <c r="D21">
        <f>Financeiro!D21+Complemento!E21</f>
        <v>0</v>
      </c>
      <c r="E21">
        <f>Financeiro!E21+Complemento!F21</f>
        <v>0</v>
      </c>
      <c r="F21">
        <f>Financeiro!F21+Complemento!G21</f>
        <v>0</v>
      </c>
      <c r="G21">
        <f>Financeiro!G21+Complemento!H21</f>
        <v>0</v>
      </c>
      <c r="H21">
        <f>Financeiro!H21+Complemento!I21</f>
        <v>0</v>
      </c>
      <c r="I21">
        <f>Financeiro!I21+Complemento!J21</f>
        <v>0</v>
      </c>
      <c r="J21">
        <f>Financeiro!J21+Complemento!K21</f>
        <v>0</v>
      </c>
      <c r="K21">
        <f>Financeiro!K21+Complemento!L21</f>
        <v>0</v>
      </c>
      <c r="L21">
        <f>Financeiro!L21+Complemento!M21</f>
        <v>0</v>
      </c>
      <c r="M21">
        <f>Financeiro!M21+Complemento!N21</f>
        <v>918.36</v>
      </c>
      <c r="N21">
        <f>Financeiro!N21+Complemento!O21</f>
        <v>0</v>
      </c>
      <c r="O21">
        <f>Financeiro!O21+Complemento!P21</f>
        <v>0</v>
      </c>
      <c r="P21">
        <f>Financeiro!P21+Complemento!Q21</f>
        <v>0</v>
      </c>
      <c r="Q21">
        <f>Financeiro!Q21+Complemento!R21</f>
        <v>0</v>
      </c>
      <c r="R21">
        <f>Financeiro!R21+Complemento!S21</f>
        <v>0</v>
      </c>
      <c r="S21">
        <f>Financeiro!S21+Complemento!T21</f>
        <v>0</v>
      </c>
      <c r="T21">
        <f>Financeiro!T21+Complemento!U21</f>
        <v>0</v>
      </c>
      <c r="U21">
        <f>Financeiro!U21+Complemento!V21</f>
        <v>0</v>
      </c>
      <c r="V21">
        <f>Financeiro!V21+Complemento!W21</f>
        <v>0</v>
      </c>
      <c r="W21">
        <f>Financeiro!W21+Complemento!X21</f>
        <v>0</v>
      </c>
      <c r="X21">
        <f>Financeiro!X21+Complemento!Y21</f>
        <v>0</v>
      </c>
      <c r="Y21">
        <f>Financeiro!Y21+Complemento!Z21</f>
        <v>0</v>
      </c>
      <c r="Z21">
        <f>Financeiro!Z21+Complemento!AA21</f>
        <v>0</v>
      </c>
      <c r="AA21">
        <f>Financeiro!AA21+Complemento!AB21</f>
        <v>0</v>
      </c>
      <c r="AB21">
        <f>Financeiro!AB21+Complemento!AC21</f>
        <v>0</v>
      </c>
      <c r="AC21">
        <f>Financeiro!AC21+Complemento!AD21</f>
        <v>0</v>
      </c>
      <c r="AD21">
        <f>Financeiro!AD21+Complemento!AE21</f>
        <v>0</v>
      </c>
      <c r="AE21">
        <f>Financeiro!AE21+Complemento!AF21</f>
        <v>0</v>
      </c>
      <c r="AF21">
        <f>Financeiro!AF21+Complemento!AG21</f>
        <v>0</v>
      </c>
      <c r="AG21">
        <f>Financeiro!AG21+Complemento!AH21</f>
        <v>0</v>
      </c>
      <c r="AH21">
        <f>Financeiro!AH21+Complemento!AI21</f>
        <v>0</v>
      </c>
      <c r="AI21">
        <f>Financeiro!AI21+Complemento!AJ21</f>
        <v>0</v>
      </c>
      <c r="AJ21">
        <f>Financeiro!AJ21+Complemento!AK21</f>
        <v>0</v>
      </c>
      <c r="AK21">
        <f>Financeiro!AK21+Complemento!AL21</f>
        <v>0</v>
      </c>
      <c r="AL21">
        <f>Financeiro!AL21+Complemento!AM21</f>
        <v>0</v>
      </c>
      <c r="AM21" s="1">
        <f t="shared" si="0"/>
        <v>918.36</v>
      </c>
    </row>
    <row r="22" spans="1:39" x14ac:dyDescent="0.25">
      <c r="A22" t="s">
        <v>63</v>
      </c>
      <c r="B22">
        <f>Financeiro!B22+Complemento!C22</f>
        <v>0</v>
      </c>
      <c r="C22">
        <f>Financeiro!C22+Complemento!D22</f>
        <v>0</v>
      </c>
      <c r="D22">
        <f>Financeiro!D22+Complemento!E22</f>
        <v>0</v>
      </c>
      <c r="E22">
        <f>Financeiro!E22+Complemento!F22</f>
        <v>0</v>
      </c>
      <c r="F22">
        <f>Financeiro!F22+Complemento!G22</f>
        <v>0</v>
      </c>
      <c r="G22">
        <f>Financeiro!G22+Complemento!H22</f>
        <v>0</v>
      </c>
      <c r="H22">
        <f>Financeiro!H22+Complemento!I22</f>
        <v>0</v>
      </c>
      <c r="I22">
        <f>Financeiro!I22+Complemento!J22</f>
        <v>0</v>
      </c>
      <c r="J22">
        <f>Financeiro!J22+Complemento!K22</f>
        <v>0</v>
      </c>
      <c r="K22">
        <f>Financeiro!K22+Complemento!L22</f>
        <v>0</v>
      </c>
      <c r="L22">
        <f>Financeiro!L22+Complemento!M22</f>
        <v>0</v>
      </c>
      <c r="M22">
        <f>Financeiro!M22+Complemento!N22</f>
        <v>0</v>
      </c>
      <c r="N22">
        <f>Financeiro!N22+Complemento!O22</f>
        <v>0</v>
      </c>
      <c r="O22">
        <f>Financeiro!O22+Complemento!P22</f>
        <v>0</v>
      </c>
      <c r="P22">
        <f>Financeiro!P22+Complemento!Q22</f>
        <v>0</v>
      </c>
      <c r="Q22">
        <f>Financeiro!Q22+Complemento!R22</f>
        <v>0</v>
      </c>
      <c r="R22">
        <f>Financeiro!R22+Complemento!S22</f>
        <v>0</v>
      </c>
      <c r="S22">
        <f>Financeiro!S22+Complemento!T22</f>
        <v>0</v>
      </c>
      <c r="T22">
        <f>Financeiro!T22+Complemento!U22</f>
        <v>0</v>
      </c>
      <c r="U22">
        <f>Financeiro!U22+Complemento!V22</f>
        <v>0</v>
      </c>
      <c r="V22">
        <f>Financeiro!V22+Complemento!W22</f>
        <v>0</v>
      </c>
      <c r="W22">
        <f>Financeiro!W22+Complemento!X22</f>
        <v>0</v>
      </c>
      <c r="X22">
        <f>Financeiro!X22+Complemento!Y22</f>
        <v>0</v>
      </c>
      <c r="Y22">
        <f>Financeiro!Y22+Complemento!Z22</f>
        <v>0</v>
      </c>
      <c r="Z22">
        <f>Financeiro!Z22+Complemento!AA22</f>
        <v>0</v>
      </c>
      <c r="AA22">
        <f>Financeiro!AA22+Complemento!AB22</f>
        <v>0</v>
      </c>
      <c r="AB22">
        <f>Financeiro!AB22+Complemento!AC22</f>
        <v>8252.7199999999993</v>
      </c>
      <c r="AC22">
        <f>Financeiro!AC22+Complemento!AD22</f>
        <v>0</v>
      </c>
      <c r="AD22">
        <f>Financeiro!AD22+Complemento!AE22</f>
        <v>0</v>
      </c>
      <c r="AE22">
        <f>Financeiro!AE22+Complemento!AF22</f>
        <v>0</v>
      </c>
      <c r="AF22">
        <f>Financeiro!AF22+Complemento!AG22</f>
        <v>0</v>
      </c>
      <c r="AG22">
        <f>Financeiro!AG22+Complemento!AH22</f>
        <v>0</v>
      </c>
      <c r="AH22">
        <f>Financeiro!AH22+Complemento!AI22</f>
        <v>0</v>
      </c>
      <c r="AI22">
        <f>Financeiro!AI22+Complemento!AJ22</f>
        <v>0</v>
      </c>
      <c r="AJ22">
        <f>Financeiro!AJ22+Complemento!AK22</f>
        <v>0</v>
      </c>
      <c r="AK22">
        <f>Financeiro!AK22+Complemento!AL22</f>
        <v>0</v>
      </c>
      <c r="AL22">
        <f>Financeiro!AL22+Complemento!AM22</f>
        <v>0</v>
      </c>
      <c r="AM22" s="1">
        <f t="shared" si="0"/>
        <v>8252.7199999999993</v>
      </c>
    </row>
    <row r="23" spans="1:39" x14ac:dyDescent="0.25">
      <c r="A23" t="s">
        <v>64</v>
      </c>
      <c r="B23">
        <f>Financeiro!B23+Complemento!C23</f>
        <v>0</v>
      </c>
      <c r="C23">
        <f>Financeiro!C23+Complemento!D23</f>
        <v>0</v>
      </c>
      <c r="D23">
        <f>Financeiro!D23+Complemento!E23</f>
        <v>0</v>
      </c>
      <c r="E23">
        <f>Financeiro!E23+Complemento!F23</f>
        <v>0</v>
      </c>
      <c r="F23">
        <f>Financeiro!F23+Complemento!G23</f>
        <v>0</v>
      </c>
      <c r="G23">
        <f>Financeiro!G23+Complemento!H23</f>
        <v>0</v>
      </c>
      <c r="H23">
        <f>Financeiro!H23+Complemento!I23</f>
        <v>0</v>
      </c>
      <c r="I23">
        <f>Financeiro!I23+Complemento!J23</f>
        <v>0</v>
      </c>
      <c r="J23">
        <f>Financeiro!J23+Complemento!K23</f>
        <v>0</v>
      </c>
      <c r="K23">
        <f>Financeiro!K23+Complemento!L23</f>
        <v>0</v>
      </c>
      <c r="L23">
        <f>Financeiro!L23+Complemento!M23</f>
        <v>0</v>
      </c>
      <c r="M23">
        <f>Financeiro!M23+Complemento!N23</f>
        <v>0</v>
      </c>
      <c r="N23">
        <f>Financeiro!N23+Complemento!O23</f>
        <v>0</v>
      </c>
      <c r="O23">
        <f>Financeiro!O23+Complemento!P23</f>
        <v>0</v>
      </c>
      <c r="P23">
        <f>Financeiro!P23+Complemento!Q23</f>
        <v>0</v>
      </c>
      <c r="Q23">
        <f>Financeiro!Q23+Complemento!R23</f>
        <v>18194.16</v>
      </c>
      <c r="R23">
        <f>Financeiro!R23+Complemento!S23</f>
        <v>0</v>
      </c>
      <c r="S23">
        <f>Financeiro!S23+Complemento!T23</f>
        <v>0</v>
      </c>
      <c r="T23">
        <f>Financeiro!T23+Complemento!U23</f>
        <v>0</v>
      </c>
      <c r="U23">
        <f>Financeiro!U23+Complemento!V23</f>
        <v>0</v>
      </c>
      <c r="V23">
        <f>Financeiro!V23+Complemento!W23</f>
        <v>0</v>
      </c>
      <c r="W23">
        <f>Financeiro!W23+Complemento!X23</f>
        <v>0</v>
      </c>
      <c r="X23">
        <f>Financeiro!X23+Complemento!Y23</f>
        <v>0</v>
      </c>
      <c r="Y23">
        <f>Financeiro!Y23+Complemento!Z23</f>
        <v>0</v>
      </c>
      <c r="Z23">
        <f>Financeiro!Z23+Complemento!AA23</f>
        <v>0</v>
      </c>
      <c r="AA23">
        <f>Financeiro!AA23+Complemento!AB23</f>
        <v>0</v>
      </c>
      <c r="AB23">
        <f>Financeiro!AB23+Complemento!AC23</f>
        <v>0</v>
      </c>
      <c r="AC23">
        <f>Financeiro!AC23+Complemento!AD23</f>
        <v>0</v>
      </c>
      <c r="AD23">
        <f>Financeiro!AD23+Complemento!AE23</f>
        <v>0</v>
      </c>
      <c r="AE23">
        <f>Financeiro!AE23+Complemento!AF23</f>
        <v>0</v>
      </c>
      <c r="AF23">
        <f>Financeiro!AF23+Complemento!AG23</f>
        <v>0</v>
      </c>
      <c r="AG23">
        <f>Financeiro!AG23+Complemento!AH23</f>
        <v>0</v>
      </c>
      <c r="AH23">
        <f>Financeiro!AH23+Complemento!AI23</f>
        <v>0</v>
      </c>
      <c r="AI23">
        <f>Financeiro!AI23+Complemento!AJ23</f>
        <v>0</v>
      </c>
      <c r="AJ23">
        <f>Financeiro!AJ23+Complemento!AK23</f>
        <v>0</v>
      </c>
      <c r="AK23">
        <f>Financeiro!AK23+Complemento!AL23</f>
        <v>0</v>
      </c>
      <c r="AL23">
        <f>Financeiro!AL23+Complemento!AM23</f>
        <v>0</v>
      </c>
      <c r="AM23" s="1">
        <f t="shared" si="0"/>
        <v>18194.16</v>
      </c>
    </row>
    <row r="24" spans="1:39" x14ac:dyDescent="0.25">
      <c r="A24" t="s">
        <v>65</v>
      </c>
      <c r="B24">
        <f>Financeiro!B24+Complemento!C24</f>
        <v>0</v>
      </c>
      <c r="C24">
        <f>Financeiro!C24+Complemento!D24</f>
        <v>0</v>
      </c>
      <c r="D24">
        <f>Financeiro!D24+Complemento!E24</f>
        <v>0</v>
      </c>
      <c r="E24">
        <f>Financeiro!E24+Complemento!F24</f>
        <v>0</v>
      </c>
      <c r="F24">
        <f>Financeiro!F24+Complemento!G24</f>
        <v>0</v>
      </c>
      <c r="G24">
        <f>Financeiro!G24+Complemento!H24</f>
        <v>0</v>
      </c>
      <c r="H24">
        <f>Financeiro!H24+Complemento!I24</f>
        <v>0</v>
      </c>
      <c r="I24">
        <f>Financeiro!I24+Complemento!J24</f>
        <v>0</v>
      </c>
      <c r="J24">
        <f>Financeiro!J24+Complemento!K24</f>
        <v>0</v>
      </c>
      <c r="K24">
        <f>Financeiro!K24+Complemento!L24</f>
        <v>0</v>
      </c>
      <c r="L24">
        <f>Financeiro!L24+Complemento!M24</f>
        <v>0</v>
      </c>
      <c r="M24">
        <f>Financeiro!M24+Complemento!N24</f>
        <v>0</v>
      </c>
      <c r="N24">
        <f>Financeiro!N24+Complemento!O24</f>
        <v>0</v>
      </c>
      <c r="O24">
        <f>Financeiro!O24+Complemento!P24</f>
        <v>0</v>
      </c>
      <c r="P24">
        <f>Financeiro!P24+Complemento!Q24</f>
        <v>0</v>
      </c>
      <c r="Q24">
        <f>Financeiro!Q24+Complemento!R24</f>
        <v>0</v>
      </c>
      <c r="R24">
        <f>Financeiro!R24+Complemento!S24</f>
        <v>0</v>
      </c>
      <c r="S24">
        <f>Financeiro!S24+Complemento!T24</f>
        <v>0</v>
      </c>
      <c r="T24">
        <f>Financeiro!T24+Complemento!U24</f>
        <v>0</v>
      </c>
      <c r="U24">
        <f>Financeiro!U24+Complemento!V24</f>
        <v>0</v>
      </c>
      <c r="V24">
        <f>Financeiro!V24+Complemento!W24</f>
        <v>0</v>
      </c>
      <c r="W24">
        <f>Financeiro!W24+Complemento!X24</f>
        <v>0</v>
      </c>
      <c r="X24">
        <f>Financeiro!X24+Complemento!Y24</f>
        <v>0</v>
      </c>
      <c r="Y24">
        <f>Financeiro!Y24+Complemento!Z24</f>
        <v>0</v>
      </c>
      <c r="Z24">
        <f>Financeiro!Z24+Complemento!AA24</f>
        <v>0</v>
      </c>
      <c r="AA24">
        <f>Financeiro!AA24+Complemento!AB24</f>
        <v>21844.09</v>
      </c>
      <c r="AB24">
        <f>Financeiro!AB24+Complemento!AC24</f>
        <v>0</v>
      </c>
      <c r="AC24">
        <f>Financeiro!AC24+Complemento!AD24</f>
        <v>0</v>
      </c>
      <c r="AD24">
        <f>Financeiro!AD24+Complemento!AE24</f>
        <v>0</v>
      </c>
      <c r="AE24">
        <f>Financeiro!AE24+Complemento!AF24</f>
        <v>0</v>
      </c>
      <c r="AF24">
        <f>Financeiro!AF24+Complemento!AG24</f>
        <v>0</v>
      </c>
      <c r="AG24">
        <f>Financeiro!AG24+Complemento!AH24</f>
        <v>0</v>
      </c>
      <c r="AH24">
        <f>Financeiro!AH24+Complemento!AI24</f>
        <v>0</v>
      </c>
      <c r="AI24">
        <f>Financeiro!AI24+Complemento!AJ24</f>
        <v>0</v>
      </c>
      <c r="AJ24">
        <f>Financeiro!AJ24+Complemento!AK24</f>
        <v>0</v>
      </c>
      <c r="AK24">
        <f>Financeiro!AK24+Complemento!AL24</f>
        <v>0</v>
      </c>
      <c r="AL24">
        <f>Financeiro!AL24+Complemento!AM24</f>
        <v>0</v>
      </c>
      <c r="AM24" s="1">
        <f t="shared" si="0"/>
        <v>21844.09</v>
      </c>
    </row>
    <row r="25" spans="1:39" x14ac:dyDescent="0.25">
      <c r="A25" t="s">
        <v>66</v>
      </c>
      <c r="B25">
        <f>Financeiro!B25+Complemento!C25</f>
        <v>0</v>
      </c>
      <c r="C25">
        <f>Financeiro!C25+Complemento!D25</f>
        <v>0</v>
      </c>
      <c r="D25">
        <f>Financeiro!D25+Complemento!E25</f>
        <v>0</v>
      </c>
      <c r="E25">
        <f>Financeiro!E25+Complemento!F25</f>
        <v>0</v>
      </c>
      <c r="F25">
        <f>Financeiro!F25+Complemento!G25</f>
        <v>0</v>
      </c>
      <c r="G25">
        <f>Financeiro!G25+Complemento!H25</f>
        <v>0</v>
      </c>
      <c r="H25">
        <f>Financeiro!H25+Complemento!I25</f>
        <v>0</v>
      </c>
      <c r="I25">
        <f>Financeiro!I25+Complemento!J25</f>
        <v>0</v>
      </c>
      <c r="J25">
        <f>Financeiro!J25+Complemento!K25</f>
        <v>0</v>
      </c>
      <c r="K25">
        <f>Financeiro!K25+Complemento!L25</f>
        <v>0</v>
      </c>
      <c r="L25">
        <f>Financeiro!L25+Complemento!M25</f>
        <v>0</v>
      </c>
      <c r="M25">
        <f>Financeiro!M25+Complemento!N25</f>
        <v>0</v>
      </c>
      <c r="N25">
        <f>Financeiro!N25+Complemento!O25</f>
        <v>0</v>
      </c>
      <c r="O25">
        <f>Financeiro!O25+Complemento!P25</f>
        <v>0</v>
      </c>
      <c r="P25">
        <f>Financeiro!P25+Complemento!Q25</f>
        <v>0</v>
      </c>
      <c r="Q25">
        <f>Financeiro!Q25+Complemento!R25</f>
        <v>0</v>
      </c>
      <c r="R25">
        <f>Financeiro!R25+Complemento!S25</f>
        <v>0</v>
      </c>
      <c r="S25">
        <f>Financeiro!S25+Complemento!T25</f>
        <v>0</v>
      </c>
      <c r="T25">
        <f>Financeiro!T25+Complemento!U25</f>
        <v>0</v>
      </c>
      <c r="U25">
        <f>Financeiro!U25+Complemento!V25</f>
        <v>4178.16</v>
      </c>
      <c r="V25">
        <f>Financeiro!V25+Complemento!W25</f>
        <v>1400.72</v>
      </c>
      <c r="W25">
        <f>Financeiro!W25+Complemento!X25</f>
        <v>4202.16</v>
      </c>
      <c r="X25">
        <f>Financeiro!X25+Complemento!Y25</f>
        <v>0</v>
      </c>
      <c r="Y25">
        <f>Financeiro!Y25+Complemento!Z25</f>
        <v>0</v>
      </c>
      <c r="Z25">
        <f>Financeiro!Z25+Complemento!AA25</f>
        <v>4178.16</v>
      </c>
      <c r="AA25">
        <f>Financeiro!AA25+Complemento!AB25</f>
        <v>0</v>
      </c>
      <c r="AB25">
        <f>Financeiro!AB25+Complemento!AC25</f>
        <v>1400.72</v>
      </c>
      <c r="AC25">
        <f>Financeiro!AC25+Complemento!AD25</f>
        <v>1433.5</v>
      </c>
      <c r="AD25">
        <f>Financeiro!AD25+Complemento!AE25</f>
        <v>0</v>
      </c>
      <c r="AE25">
        <f>Financeiro!AE25+Complemento!AF25</f>
        <v>0</v>
      </c>
      <c r="AF25">
        <f>Financeiro!AF25+Complemento!AG25</f>
        <v>12606.48</v>
      </c>
      <c r="AG25">
        <f>Financeiro!AG25+Complemento!AH25</f>
        <v>2785.44</v>
      </c>
      <c r="AH25">
        <f>Financeiro!AH25+Complemento!AI25</f>
        <v>0</v>
      </c>
      <c r="AI25">
        <f>Financeiro!AI25+Complemento!AJ25</f>
        <v>0</v>
      </c>
      <c r="AJ25">
        <f>Financeiro!AJ25+Complemento!AK25</f>
        <v>0</v>
      </c>
      <c r="AK25">
        <f>Financeiro!AK25+Complemento!AL25</f>
        <v>2817.44</v>
      </c>
      <c r="AL25">
        <f>Financeiro!AL25+Complemento!AM25</f>
        <v>0</v>
      </c>
      <c r="AM25" s="1">
        <f t="shared" si="0"/>
        <v>35002.78</v>
      </c>
    </row>
    <row r="26" spans="1:39" x14ac:dyDescent="0.25">
      <c r="A26" t="s">
        <v>67</v>
      </c>
      <c r="B26">
        <f>Financeiro!B26+Complemento!C26</f>
        <v>0</v>
      </c>
      <c r="C26">
        <f>Financeiro!C26+Complemento!D26</f>
        <v>0</v>
      </c>
      <c r="D26">
        <f>Financeiro!D26+Complemento!E26</f>
        <v>0</v>
      </c>
      <c r="E26">
        <f>Financeiro!E26+Complemento!F26</f>
        <v>0</v>
      </c>
      <c r="F26">
        <f>Financeiro!F26+Complemento!G26</f>
        <v>0</v>
      </c>
      <c r="G26">
        <f>Financeiro!G26+Complemento!H26</f>
        <v>0</v>
      </c>
      <c r="H26">
        <f>Financeiro!H26+Complemento!I26</f>
        <v>0</v>
      </c>
      <c r="I26">
        <f>Financeiro!I26+Complemento!J26</f>
        <v>0</v>
      </c>
      <c r="J26">
        <f>Financeiro!J26+Complemento!K26</f>
        <v>0</v>
      </c>
      <c r="K26">
        <f>Financeiro!K26+Complemento!L26</f>
        <v>0</v>
      </c>
      <c r="L26">
        <f>Financeiro!L26+Complemento!M26</f>
        <v>0</v>
      </c>
      <c r="M26">
        <f>Financeiro!M26+Complemento!N26</f>
        <v>0</v>
      </c>
      <c r="N26">
        <f>Financeiro!N26+Complemento!O26</f>
        <v>0</v>
      </c>
      <c r="O26">
        <f>Financeiro!O26+Complemento!P26</f>
        <v>0</v>
      </c>
      <c r="P26">
        <f>Financeiro!P26+Complemento!Q26</f>
        <v>0</v>
      </c>
      <c r="Q26">
        <f>Financeiro!Q26+Complemento!R26</f>
        <v>1307.8399999999999</v>
      </c>
      <c r="R26">
        <f>Financeiro!R26+Complemento!S26</f>
        <v>0</v>
      </c>
      <c r="S26">
        <f>Financeiro!S26+Complemento!T26</f>
        <v>0</v>
      </c>
      <c r="T26">
        <f>Financeiro!T26+Complemento!U26</f>
        <v>0</v>
      </c>
      <c r="U26">
        <f>Financeiro!U26+Complemento!V26</f>
        <v>9810.24</v>
      </c>
      <c r="V26">
        <f>Financeiro!V26+Complemento!W26</f>
        <v>6261</v>
      </c>
      <c r="W26">
        <f>Financeiro!W26+Complemento!X26</f>
        <v>4921.12</v>
      </c>
      <c r="X26">
        <f>Financeiro!X26+Complemento!Y26</f>
        <v>0</v>
      </c>
      <c r="Y26">
        <f>Financeiro!Y26+Complemento!Z26</f>
        <v>0</v>
      </c>
      <c r="Z26">
        <f>Financeiro!Z26+Complemento!AA26</f>
        <v>0</v>
      </c>
      <c r="AA26">
        <f>Financeiro!AA26+Complemento!AB26</f>
        <v>0</v>
      </c>
      <c r="AB26">
        <f>Financeiro!AB26+Complemento!AC26</f>
        <v>0</v>
      </c>
      <c r="AC26">
        <f>Financeiro!AC26+Complemento!AD26</f>
        <v>0</v>
      </c>
      <c r="AD26">
        <f>Financeiro!AD26+Complemento!AE26</f>
        <v>0</v>
      </c>
      <c r="AE26">
        <f>Financeiro!AE26+Complemento!AF26</f>
        <v>0</v>
      </c>
      <c r="AF26">
        <f>Financeiro!AF26+Complemento!AG26</f>
        <v>1234.28</v>
      </c>
      <c r="AG26">
        <f>Financeiro!AG26+Complemento!AH26</f>
        <v>0</v>
      </c>
      <c r="AH26">
        <f>Financeiro!AH26+Complemento!AI26</f>
        <v>0</v>
      </c>
      <c r="AI26">
        <f>Financeiro!AI26+Complemento!AJ26</f>
        <v>0</v>
      </c>
      <c r="AJ26">
        <f>Financeiro!AJ26+Complemento!AK26</f>
        <v>0</v>
      </c>
      <c r="AK26">
        <f>Financeiro!AK26+Complemento!AL26</f>
        <v>6147.4</v>
      </c>
      <c r="AL26">
        <f>Financeiro!AL26+Complemento!AM26</f>
        <v>0</v>
      </c>
      <c r="AM26" s="1">
        <f t="shared" si="0"/>
        <v>29681.879999999997</v>
      </c>
    </row>
    <row r="27" spans="1:39" x14ac:dyDescent="0.25">
      <c r="A27" t="s">
        <v>68</v>
      </c>
      <c r="B27">
        <f>Financeiro!B27+Complemento!C27</f>
        <v>0</v>
      </c>
      <c r="C27">
        <f>Financeiro!C27+Complemento!D27</f>
        <v>0</v>
      </c>
      <c r="D27">
        <f>Financeiro!D27+Complemento!E27</f>
        <v>0</v>
      </c>
      <c r="E27">
        <f>Financeiro!E27+Complemento!F27</f>
        <v>0</v>
      </c>
      <c r="F27">
        <f>Financeiro!F27+Complemento!G27</f>
        <v>1356.88</v>
      </c>
      <c r="G27">
        <f>Financeiro!G27+Complemento!H27</f>
        <v>0</v>
      </c>
      <c r="H27">
        <f>Financeiro!H27+Complemento!I27</f>
        <v>0</v>
      </c>
      <c r="I27">
        <f>Financeiro!I27+Complemento!J27</f>
        <v>0</v>
      </c>
      <c r="J27">
        <f>Financeiro!J27+Complemento!K27</f>
        <v>0</v>
      </c>
      <c r="K27">
        <f>Financeiro!K27+Complemento!L27</f>
        <v>0</v>
      </c>
      <c r="L27">
        <f>Financeiro!L27+Complemento!M27</f>
        <v>0</v>
      </c>
      <c r="M27">
        <f>Financeiro!M27+Complemento!N27</f>
        <v>0</v>
      </c>
      <c r="N27">
        <f>Financeiro!N27+Complemento!O27</f>
        <v>0</v>
      </c>
      <c r="O27">
        <f>Financeiro!O27+Complemento!P27</f>
        <v>2697.76</v>
      </c>
      <c r="P27">
        <f>Financeiro!P27+Complemento!Q27</f>
        <v>0</v>
      </c>
      <c r="Q27">
        <f>Financeiro!Q27+Complemento!R27</f>
        <v>0</v>
      </c>
      <c r="R27">
        <f>Financeiro!R27+Complemento!S27</f>
        <v>0</v>
      </c>
      <c r="S27">
        <f>Financeiro!S27+Complemento!T27</f>
        <v>0</v>
      </c>
      <c r="T27">
        <f>Financeiro!T27+Complemento!U27</f>
        <v>2778.56</v>
      </c>
      <c r="U27">
        <f>Financeiro!U27+Complemento!V27</f>
        <v>13488.8</v>
      </c>
      <c r="V27">
        <f>Financeiro!V27+Complemento!W27</f>
        <v>8181.68</v>
      </c>
      <c r="W27">
        <f>Financeiro!W27+Complemento!X27</f>
        <v>5427.52</v>
      </c>
      <c r="X27">
        <f>Financeiro!X27+Complemento!Y27</f>
        <v>0</v>
      </c>
      <c r="Y27">
        <f>Financeiro!Y27+Complemento!Z27</f>
        <v>0</v>
      </c>
      <c r="Z27">
        <f>Financeiro!Z27+Complemento!AA27</f>
        <v>4046.64</v>
      </c>
      <c r="AA27">
        <f>Financeiro!AA27+Complemento!AB27</f>
        <v>0</v>
      </c>
      <c r="AB27">
        <f>Financeiro!AB27+Complemento!AC27</f>
        <v>2713.76</v>
      </c>
      <c r="AC27">
        <f>Financeiro!AC27+Complemento!AD27</f>
        <v>0</v>
      </c>
      <c r="AD27">
        <f>Financeiro!AD27+Complemento!AE27</f>
        <v>18884.32</v>
      </c>
      <c r="AE27">
        <f>Financeiro!AE27+Complemento!AF27</f>
        <v>0</v>
      </c>
      <c r="AF27">
        <f>Financeiro!AF27+Complemento!AG27</f>
        <v>26025.4</v>
      </c>
      <c r="AG27">
        <f>Financeiro!AG27+Complemento!AH27</f>
        <v>6744.4</v>
      </c>
      <c r="AH27">
        <f>Financeiro!AH27+Complemento!AI27</f>
        <v>0</v>
      </c>
      <c r="AI27">
        <f>Financeiro!AI27+Complemento!AJ27</f>
        <v>0</v>
      </c>
      <c r="AJ27">
        <f>Financeiro!AJ27+Complemento!AK27</f>
        <v>0</v>
      </c>
      <c r="AK27">
        <f>Financeiro!AK27+Complemento!AL27</f>
        <v>11041.38</v>
      </c>
      <c r="AL27">
        <f>Financeiro!AL27+Complemento!AM27</f>
        <v>0</v>
      </c>
      <c r="AM27" s="1">
        <f t="shared" si="0"/>
        <v>103387.1</v>
      </c>
    </row>
    <row r="28" spans="1:39" x14ac:dyDescent="0.25">
      <c r="A28" t="s">
        <v>69</v>
      </c>
      <c r="B28">
        <f>Financeiro!B28+Complemento!C28</f>
        <v>0</v>
      </c>
      <c r="C28">
        <f>Financeiro!C28+Complemento!D28</f>
        <v>0</v>
      </c>
      <c r="D28">
        <f>Financeiro!D28+Complemento!E28</f>
        <v>0</v>
      </c>
      <c r="E28">
        <f>Financeiro!E28+Complemento!F28</f>
        <v>0</v>
      </c>
      <c r="F28">
        <f>Financeiro!F28+Complemento!G28</f>
        <v>0</v>
      </c>
      <c r="G28">
        <f>Financeiro!G28+Complemento!H28</f>
        <v>0</v>
      </c>
      <c r="H28">
        <f>Financeiro!H28+Complemento!I28</f>
        <v>0</v>
      </c>
      <c r="I28">
        <f>Financeiro!I28+Complemento!J28</f>
        <v>0</v>
      </c>
      <c r="J28">
        <f>Financeiro!J28+Complemento!K28</f>
        <v>0</v>
      </c>
      <c r="K28">
        <f>Financeiro!K28+Complemento!L28</f>
        <v>0</v>
      </c>
      <c r="L28">
        <f>Financeiro!L28+Complemento!M28</f>
        <v>0</v>
      </c>
      <c r="M28">
        <f>Financeiro!M28+Complemento!N28</f>
        <v>1957.2</v>
      </c>
      <c r="N28">
        <f>Financeiro!N28+Complemento!O28</f>
        <v>0</v>
      </c>
      <c r="O28">
        <f>Financeiro!O28+Complemento!P28</f>
        <v>0</v>
      </c>
      <c r="P28">
        <f>Financeiro!P28+Complemento!Q28</f>
        <v>0</v>
      </c>
      <c r="Q28">
        <f>Financeiro!Q28+Complemento!R28</f>
        <v>0</v>
      </c>
      <c r="R28">
        <f>Financeiro!R28+Complemento!S28</f>
        <v>0</v>
      </c>
      <c r="S28">
        <f>Financeiro!S28+Complemento!T28</f>
        <v>0</v>
      </c>
      <c r="T28">
        <f>Financeiro!T28+Complemento!U28</f>
        <v>0</v>
      </c>
      <c r="U28">
        <f>Financeiro!U28+Complemento!V28</f>
        <v>0</v>
      </c>
      <c r="V28">
        <f>Financeiro!V28+Complemento!W28</f>
        <v>0</v>
      </c>
      <c r="W28">
        <f>Financeiro!W28+Complemento!X28</f>
        <v>0</v>
      </c>
      <c r="X28">
        <f>Financeiro!X28+Complemento!Y28</f>
        <v>0</v>
      </c>
      <c r="Y28">
        <f>Financeiro!Y28+Complemento!Z28</f>
        <v>0</v>
      </c>
      <c r="Z28">
        <f>Financeiro!Z28+Complemento!AA28</f>
        <v>0</v>
      </c>
      <c r="AA28">
        <f>Financeiro!AA28+Complemento!AB28</f>
        <v>1141.72</v>
      </c>
      <c r="AB28">
        <f>Financeiro!AB28+Complemento!AC28</f>
        <v>0</v>
      </c>
      <c r="AC28">
        <f>Financeiro!AC28+Complemento!AD28</f>
        <v>2054.7599999999998</v>
      </c>
      <c r="AD28">
        <f>Financeiro!AD28+Complemento!AE28</f>
        <v>0</v>
      </c>
      <c r="AE28">
        <f>Financeiro!AE28+Complemento!AF28</f>
        <v>0</v>
      </c>
      <c r="AF28">
        <f>Financeiro!AF28+Complemento!AG28</f>
        <v>0</v>
      </c>
      <c r="AG28">
        <f>Financeiro!AG28+Complemento!AH28</f>
        <v>0</v>
      </c>
      <c r="AH28">
        <f>Financeiro!AH28+Complemento!AI28</f>
        <v>0</v>
      </c>
      <c r="AI28">
        <f>Financeiro!AI28+Complemento!AJ28</f>
        <v>0</v>
      </c>
      <c r="AJ28">
        <f>Financeiro!AJ28+Complemento!AK28</f>
        <v>0</v>
      </c>
      <c r="AK28">
        <f>Financeiro!AK28+Complemento!AL28</f>
        <v>0</v>
      </c>
      <c r="AL28">
        <f>Financeiro!AL28+Complemento!AM28</f>
        <v>0</v>
      </c>
      <c r="AM28" s="1">
        <f t="shared" si="0"/>
        <v>5153.68</v>
      </c>
    </row>
    <row r="29" spans="1:39" x14ac:dyDescent="0.25">
      <c r="A29" t="s">
        <v>70</v>
      </c>
      <c r="B29">
        <f>Financeiro!B29+Complemento!C29</f>
        <v>0</v>
      </c>
      <c r="C29">
        <f>Financeiro!C29+Complemento!D29</f>
        <v>0</v>
      </c>
      <c r="D29">
        <f>Financeiro!D29+Complemento!E29</f>
        <v>0</v>
      </c>
      <c r="E29">
        <f>Financeiro!E29+Complemento!F29</f>
        <v>0</v>
      </c>
      <c r="F29">
        <f>Financeiro!F29+Complemento!G29</f>
        <v>0</v>
      </c>
      <c r="G29">
        <f>Financeiro!G29+Complemento!H29</f>
        <v>0</v>
      </c>
      <c r="H29">
        <f>Financeiro!H29+Complemento!I29</f>
        <v>0</v>
      </c>
      <c r="I29">
        <f>Financeiro!I29+Complemento!J29</f>
        <v>0</v>
      </c>
      <c r="J29">
        <f>Financeiro!J29+Complemento!K29</f>
        <v>0</v>
      </c>
      <c r="K29">
        <f>Financeiro!K29+Complemento!L29</f>
        <v>0</v>
      </c>
      <c r="L29">
        <f>Financeiro!L29+Complemento!M29</f>
        <v>0</v>
      </c>
      <c r="M29">
        <f>Financeiro!M29+Complemento!N29</f>
        <v>0</v>
      </c>
      <c r="N29">
        <f>Financeiro!N29+Complemento!O29</f>
        <v>0</v>
      </c>
      <c r="O29">
        <f>Financeiro!O29+Complemento!P29</f>
        <v>0</v>
      </c>
      <c r="P29">
        <f>Financeiro!P29+Complemento!Q29</f>
        <v>0</v>
      </c>
      <c r="Q29">
        <f>Financeiro!Q29+Complemento!R29</f>
        <v>0</v>
      </c>
      <c r="R29">
        <f>Financeiro!R29+Complemento!S29</f>
        <v>0</v>
      </c>
      <c r="S29">
        <f>Financeiro!S29+Complemento!T29</f>
        <v>0</v>
      </c>
      <c r="T29">
        <f>Financeiro!T29+Complemento!U29</f>
        <v>0</v>
      </c>
      <c r="U29">
        <f>Financeiro!U29+Complemento!V29</f>
        <v>0</v>
      </c>
      <c r="V29">
        <f>Financeiro!V29+Complemento!W29</f>
        <v>0</v>
      </c>
      <c r="W29">
        <f>Financeiro!W29+Complemento!X29</f>
        <v>0</v>
      </c>
      <c r="X29">
        <f>Financeiro!X29+Complemento!Y29</f>
        <v>0</v>
      </c>
      <c r="Y29">
        <f>Financeiro!Y29+Complemento!Z29</f>
        <v>0</v>
      </c>
      <c r="Z29">
        <f>Financeiro!Z29+Complemento!AA29</f>
        <v>0</v>
      </c>
      <c r="AA29">
        <f>Financeiro!AA29+Complemento!AB29</f>
        <v>0</v>
      </c>
      <c r="AB29">
        <f>Financeiro!AB29+Complemento!AC29</f>
        <v>0</v>
      </c>
      <c r="AC29">
        <f>Financeiro!AC29+Complemento!AD29</f>
        <v>0</v>
      </c>
      <c r="AD29">
        <f>Financeiro!AD29+Complemento!AE29</f>
        <v>0</v>
      </c>
      <c r="AE29">
        <f>Financeiro!AE29+Complemento!AF29</f>
        <v>0</v>
      </c>
      <c r="AF29">
        <f>Financeiro!AF29+Complemento!AG29</f>
        <v>1442.32</v>
      </c>
      <c r="AG29">
        <f>Financeiro!AG29+Complemento!AH29</f>
        <v>0</v>
      </c>
      <c r="AH29">
        <f>Financeiro!AH29+Complemento!AI29</f>
        <v>0</v>
      </c>
      <c r="AI29">
        <f>Financeiro!AI29+Complemento!AJ29</f>
        <v>0</v>
      </c>
      <c r="AJ29">
        <f>Financeiro!AJ29+Complemento!AK29</f>
        <v>0</v>
      </c>
      <c r="AK29">
        <f>Financeiro!AK29+Complemento!AL29</f>
        <v>0</v>
      </c>
      <c r="AL29">
        <f>Financeiro!AL29+Complemento!AM29</f>
        <v>0</v>
      </c>
      <c r="AM29" s="1">
        <f t="shared" si="0"/>
        <v>1442.32</v>
      </c>
    </row>
    <row r="30" spans="1:39" x14ac:dyDescent="0.25">
      <c r="A30" t="s">
        <v>71</v>
      </c>
      <c r="B30">
        <f>Financeiro!B30+Complemento!C30</f>
        <v>0</v>
      </c>
      <c r="C30">
        <f>Financeiro!C30+Complemento!D30</f>
        <v>0</v>
      </c>
      <c r="D30">
        <f>Financeiro!D30+Complemento!E30</f>
        <v>0</v>
      </c>
      <c r="E30">
        <f>Financeiro!E30+Complemento!F30</f>
        <v>0</v>
      </c>
      <c r="F30">
        <f>Financeiro!F30+Complemento!G30</f>
        <v>0</v>
      </c>
      <c r="G30">
        <f>Financeiro!G30+Complemento!H30</f>
        <v>0</v>
      </c>
      <c r="H30">
        <f>Financeiro!H30+Complemento!I30</f>
        <v>0</v>
      </c>
      <c r="I30">
        <f>Financeiro!I30+Complemento!J30</f>
        <v>0</v>
      </c>
      <c r="J30">
        <f>Financeiro!J30+Complemento!K30</f>
        <v>0</v>
      </c>
      <c r="K30">
        <f>Financeiro!K30+Complemento!L30</f>
        <v>0</v>
      </c>
      <c r="L30">
        <f>Financeiro!L30+Complemento!M30</f>
        <v>0</v>
      </c>
      <c r="M30">
        <f>Financeiro!M30+Complemento!N30</f>
        <v>0</v>
      </c>
      <c r="N30">
        <f>Financeiro!N30+Complemento!O30</f>
        <v>0</v>
      </c>
      <c r="O30">
        <f>Financeiro!O30+Complemento!P30</f>
        <v>0</v>
      </c>
      <c r="P30">
        <f>Financeiro!P30+Complemento!Q30</f>
        <v>0</v>
      </c>
      <c r="Q30">
        <f>Financeiro!Q30+Complemento!R30</f>
        <v>0</v>
      </c>
      <c r="R30">
        <f>Financeiro!R30+Complemento!S30</f>
        <v>0</v>
      </c>
      <c r="S30">
        <f>Financeiro!S30+Complemento!T30</f>
        <v>0</v>
      </c>
      <c r="T30">
        <f>Financeiro!T30+Complemento!U30</f>
        <v>0</v>
      </c>
      <c r="U30">
        <f>Financeiro!U30+Complemento!V30</f>
        <v>0</v>
      </c>
      <c r="V30">
        <f>Financeiro!V30+Complemento!W30</f>
        <v>0</v>
      </c>
      <c r="W30">
        <f>Financeiro!W30+Complemento!X30</f>
        <v>0</v>
      </c>
      <c r="X30">
        <f>Financeiro!X30+Complemento!Y30</f>
        <v>0</v>
      </c>
      <c r="Y30">
        <f>Financeiro!Y30+Complemento!Z30</f>
        <v>0</v>
      </c>
      <c r="Z30">
        <f>Financeiro!Z30+Complemento!AA30</f>
        <v>1211.1500000000001</v>
      </c>
      <c r="AA30">
        <f>Financeiro!AA30+Complemento!AB30</f>
        <v>0</v>
      </c>
      <c r="AB30">
        <f>Financeiro!AB30+Complemento!AC30</f>
        <v>0</v>
      </c>
      <c r="AC30">
        <f>Financeiro!AC30+Complemento!AD30</f>
        <v>0</v>
      </c>
      <c r="AD30">
        <f>Financeiro!AD30+Complemento!AE30</f>
        <v>0</v>
      </c>
      <c r="AE30">
        <f>Financeiro!AE30+Complemento!AF30</f>
        <v>0</v>
      </c>
      <c r="AF30">
        <f>Financeiro!AF30+Complemento!AG30</f>
        <v>0</v>
      </c>
      <c r="AG30">
        <f>Financeiro!AG30+Complemento!AH30</f>
        <v>0</v>
      </c>
      <c r="AH30">
        <f>Financeiro!AH30+Complemento!AI30</f>
        <v>0</v>
      </c>
      <c r="AI30">
        <f>Financeiro!AI30+Complemento!AJ30</f>
        <v>0</v>
      </c>
      <c r="AJ30">
        <f>Financeiro!AJ30+Complemento!AK30</f>
        <v>0</v>
      </c>
      <c r="AK30">
        <f>Financeiro!AK30+Complemento!AL30</f>
        <v>0</v>
      </c>
      <c r="AL30">
        <f>Financeiro!AL30+Complemento!AM30</f>
        <v>0</v>
      </c>
      <c r="AM30" s="1">
        <f t="shared" si="0"/>
        <v>1211.1500000000001</v>
      </c>
    </row>
    <row r="31" spans="1:39" x14ac:dyDescent="0.25">
      <c r="A31" t="s">
        <v>72</v>
      </c>
      <c r="B31">
        <f>Financeiro!B31+Complemento!C31</f>
        <v>0</v>
      </c>
      <c r="C31">
        <f>Financeiro!C31+Complemento!D31</f>
        <v>0</v>
      </c>
      <c r="D31">
        <f>Financeiro!D31+Complemento!E31</f>
        <v>0</v>
      </c>
      <c r="E31">
        <f>Financeiro!E31+Complemento!F31</f>
        <v>0</v>
      </c>
      <c r="F31">
        <f>Financeiro!F31+Complemento!G31</f>
        <v>0</v>
      </c>
      <c r="G31">
        <f>Financeiro!G31+Complemento!H31</f>
        <v>0</v>
      </c>
      <c r="H31">
        <f>Financeiro!H31+Complemento!I31</f>
        <v>0</v>
      </c>
      <c r="I31">
        <f>Financeiro!I31+Complemento!J31</f>
        <v>0</v>
      </c>
      <c r="J31">
        <f>Financeiro!J31+Complemento!K31</f>
        <v>0</v>
      </c>
      <c r="K31">
        <f>Financeiro!K31+Complemento!L31</f>
        <v>0</v>
      </c>
      <c r="L31">
        <f>Financeiro!L31+Complemento!M31</f>
        <v>0</v>
      </c>
      <c r="M31">
        <f>Financeiro!M31+Complemento!N31</f>
        <v>4542.78</v>
      </c>
      <c r="N31">
        <f>Financeiro!N31+Complemento!O31</f>
        <v>0</v>
      </c>
      <c r="O31">
        <f>Financeiro!O31+Complemento!P31</f>
        <v>0</v>
      </c>
      <c r="P31">
        <f>Financeiro!P31+Complemento!Q31</f>
        <v>0</v>
      </c>
      <c r="Q31">
        <f>Financeiro!Q31+Complemento!R31</f>
        <v>0</v>
      </c>
      <c r="R31">
        <f>Financeiro!R31+Complemento!S31</f>
        <v>0</v>
      </c>
      <c r="S31">
        <f>Financeiro!S31+Complemento!T31</f>
        <v>0</v>
      </c>
      <c r="T31">
        <f>Financeiro!T31+Complemento!U31</f>
        <v>0</v>
      </c>
      <c r="U31">
        <f>Financeiro!U31+Complemento!V31</f>
        <v>0</v>
      </c>
      <c r="V31">
        <f>Financeiro!V31+Complemento!W31</f>
        <v>0</v>
      </c>
      <c r="W31">
        <f>Financeiro!W31+Complemento!X31</f>
        <v>0</v>
      </c>
      <c r="X31">
        <f>Financeiro!X31+Complemento!Y31</f>
        <v>0</v>
      </c>
      <c r="Y31">
        <f>Financeiro!Y31+Complemento!Z31</f>
        <v>0</v>
      </c>
      <c r="Z31">
        <f>Financeiro!Z31+Complemento!AA31</f>
        <v>0</v>
      </c>
      <c r="AA31">
        <f>Financeiro!AA31+Complemento!AB31</f>
        <v>0</v>
      </c>
      <c r="AB31">
        <f>Financeiro!AB31+Complemento!AC31</f>
        <v>0</v>
      </c>
      <c r="AC31">
        <f>Financeiro!AC31+Complemento!AD31</f>
        <v>0</v>
      </c>
      <c r="AD31">
        <f>Financeiro!AD31+Complemento!AE31</f>
        <v>0</v>
      </c>
      <c r="AE31">
        <f>Financeiro!AE31+Complemento!AF31</f>
        <v>0</v>
      </c>
      <c r="AF31">
        <f>Financeiro!AF31+Complemento!AG31</f>
        <v>0</v>
      </c>
      <c r="AG31">
        <f>Financeiro!AG31+Complemento!AH31</f>
        <v>0</v>
      </c>
      <c r="AH31">
        <f>Financeiro!AH31+Complemento!AI31</f>
        <v>0</v>
      </c>
      <c r="AI31">
        <f>Financeiro!AI31+Complemento!AJ31</f>
        <v>0</v>
      </c>
      <c r="AJ31">
        <f>Financeiro!AJ31+Complemento!AK31</f>
        <v>0</v>
      </c>
      <c r="AK31">
        <f>Financeiro!AK31+Complemento!AL31</f>
        <v>0</v>
      </c>
      <c r="AL31">
        <f>Financeiro!AL31+Complemento!AM31</f>
        <v>0</v>
      </c>
      <c r="AM31" s="1">
        <f t="shared" si="0"/>
        <v>4542.78</v>
      </c>
    </row>
    <row r="32" spans="1:39" x14ac:dyDescent="0.25">
      <c r="A32" t="s">
        <v>73</v>
      </c>
      <c r="B32">
        <f>Financeiro!B32+Complemento!C32</f>
        <v>0</v>
      </c>
      <c r="C32">
        <f>Financeiro!C32+Complemento!D32</f>
        <v>0</v>
      </c>
      <c r="D32">
        <f>Financeiro!D32+Complemento!E32</f>
        <v>0</v>
      </c>
      <c r="E32">
        <f>Financeiro!E32+Complemento!F32</f>
        <v>0</v>
      </c>
      <c r="F32">
        <f>Financeiro!F32+Complemento!G32</f>
        <v>0</v>
      </c>
      <c r="G32">
        <f>Financeiro!G32+Complemento!H32</f>
        <v>0</v>
      </c>
      <c r="H32">
        <f>Financeiro!H32+Complemento!I32</f>
        <v>0</v>
      </c>
      <c r="I32">
        <f>Financeiro!I32+Complemento!J32</f>
        <v>0</v>
      </c>
      <c r="J32">
        <f>Financeiro!J32+Complemento!K32</f>
        <v>0</v>
      </c>
      <c r="K32">
        <f>Financeiro!K32+Complemento!L32</f>
        <v>0</v>
      </c>
      <c r="L32">
        <f>Financeiro!L32+Complemento!M32</f>
        <v>0</v>
      </c>
      <c r="M32">
        <f>Financeiro!M32+Complemento!N32</f>
        <v>0</v>
      </c>
      <c r="N32">
        <f>Financeiro!N32+Complemento!O32</f>
        <v>0</v>
      </c>
      <c r="O32">
        <f>Financeiro!O32+Complemento!P32</f>
        <v>0</v>
      </c>
      <c r="P32">
        <f>Financeiro!P32+Complemento!Q32</f>
        <v>0</v>
      </c>
      <c r="Q32">
        <f>Financeiro!Q32+Complemento!R32</f>
        <v>0</v>
      </c>
      <c r="R32">
        <f>Financeiro!R32+Complemento!S32</f>
        <v>0</v>
      </c>
      <c r="S32">
        <f>Financeiro!S32+Complemento!T32</f>
        <v>0</v>
      </c>
      <c r="T32">
        <f>Financeiro!T32+Complemento!U32</f>
        <v>0</v>
      </c>
      <c r="U32">
        <f>Financeiro!U32+Complemento!V32</f>
        <v>0</v>
      </c>
      <c r="V32">
        <f>Financeiro!V32+Complemento!W32</f>
        <v>0</v>
      </c>
      <c r="W32">
        <f>Financeiro!W32+Complemento!X32</f>
        <v>0</v>
      </c>
      <c r="X32">
        <f>Financeiro!X32+Complemento!Y32</f>
        <v>0</v>
      </c>
      <c r="Y32">
        <f>Financeiro!Y32+Complemento!Z32</f>
        <v>0</v>
      </c>
      <c r="Z32">
        <f>Financeiro!Z32+Complemento!AA32</f>
        <v>0</v>
      </c>
      <c r="AA32">
        <f>Financeiro!AA32+Complemento!AB32</f>
        <v>0</v>
      </c>
      <c r="AB32">
        <f>Financeiro!AB32+Complemento!AC32</f>
        <v>2015.76</v>
      </c>
      <c r="AC32">
        <f>Financeiro!AC32+Complemento!AD32</f>
        <v>0</v>
      </c>
      <c r="AD32">
        <f>Financeiro!AD32+Complemento!AE32</f>
        <v>0</v>
      </c>
      <c r="AE32">
        <f>Financeiro!AE32+Complemento!AF32</f>
        <v>0</v>
      </c>
      <c r="AF32">
        <f>Financeiro!AF32+Complemento!AG32</f>
        <v>0</v>
      </c>
      <c r="AG32">
        <f>Financeiro!AG32+Complemento!AH32</f>
        <v>0</v>
      </c>
      <c r="AH32">
        <f>Financeiro!AH32+Complemento!AI32</f>
        <v>0</v>
      </c>
      <c r="AI32">
        <f>Financeiro!AI32+Complemento!AJ32</f>
        <v>0</v>
      </c>
      <c r="AJ32">
        <f>Financeiro!AJ32+Complemento!AK32</f>
        <v>0</v>
      </c>
      <c r="AK32">
        <f>Financeiro!AK32+Complemento!AL32</f>
        <v>0</v>
      </c>
      <c r="AL32">
        <f>Financeiro!AL32+Complemento!AM32</f>
        <v>0</v>
      </c>
      <c r="AM32" s="1">
        <f t="shared" si="0"/>
        <v>2015.76</v>
      </c>
    </row>
    <row r="33" spans="1:39" x14ac:dyDescent="0.25">
      <c r="A33" t="s">
        <v>74</v>
      </c>
      <c r="B33">
        <f>Financeiro!B33+Complemento!C33</f>
        <v>0</v>
      </c>
      <c r="C33">
        <f>Financeiro!C33+Complemento!D33</f>
        <v>0</v>
      </c>
      <c r="D33">
        <f>Financeiro!D33+Complemento!E33</f>
        <v>0</v>
      </c>
      <c r="E33">
        <f>Financeiro!E33+Complemento!F33</f>
        <v>0</v>
      </c>
      <c r="F33">
        <f>Financeiro!F33+Complemento!G33</f>
        <v>0</v>
      </c>
      <c r="G33">
        <f>Financeiro!G33+Complemento!H33</f>
        <v>0</v>
      </c>
      <c r="H33">
        <f>Financeiro!H33+Complemento!I33</f>
        <v>0</v>
      </c>
      <c r="I33">
        <f>Financeiro!I33+Complemento!J33</f>
        <v>0</v>
      </c>
      <c r="J33">
        <f>Financeiro!J33+Complemento!K33</f>
        <v>0</v>
      </c>
      <c r="K33">
        <f>Financeiro!K33+Complemento!L33</f>
        <v>0</v>
      </c>
      <c r="L33">
        <f>Financeiro!L33+Complemento!M33</f>
        <v>0</v>
      </c>
      <c r="M33">
        <f>Financeiro!M33+Complemento!N33</f>
        <v>0</v>
      </c>
      <c r="N33">
        <f>Financeiro!N33+Complemento!O33</f>
        <v>0</v>
      </c>
      <c r="O33">
        <f>Financeiro!O33+Complemento!P33</f>
        <v>0</v>
      </c>
      <c r="P33">
        <f>Financeiro!P33+Complemento!Q33</f>
        <v>0</v>
      </c>
      <c r="Q33">
        <f>Financeiro!Q33+Complemento!R33</f>
        <v>0</v>
      </c>
      <c r="R33">
        <f>Financeiro!R33+Complemento!S33</f>
        <v>0</v>
      </c>
      <c r="S33">
        <f>Financeiro!S33+Complemento!T33</f>
        <v>0</v>
      </c>
      <c r="T33">
        <f>Financeiro!T33+Complemento!U33</f>
        <v>0</v>
      </c>
      <c r="U33">
        <f>Financeiro!U33+Complemento!V33</f>
        <v>0</v>
      </c>
      <c r="V33">
        <f>Financeiro!V33+Complemento!W33</f>
        <v>0</v>
      </c>
      <c r="W33">
        <f>Financeiro!W33+Complemento!X33</f>
        <v>0</v>
      </c>
      <c r="X33">
        <f>Financeiro!X33+Complemento!Y33</f>
        <v>0</v>
      </c>
      <c r="Y33">
        <f>Financeiro!Y33+Complemento!Z33</f>
        <v>0</v>
      </c>
      <c r="Z33">
        <f>Financeiro!Z33+Complemento!AA33</f>
        <v>0</v>
      </c>
      <c r="AA33">
        <f>Financeiro!AA33+Complemento!AB33</f>
        <v>0</v>
      </c>
      <c r="AB33">
        <f>Financeiro!AB33+Complemento!AC33</f>
        <v>1543.4</v>
      </c>
      <c r="AC33">
        <f>Financeiro!AC33+Complemento!AD33</f>
        <v>0</v>
      </c>
      <c r="AD33">
        <f>Financeiro!AD33+Complemento!AE33</f>
        <v>0</v>
      </c>
      <c r="AE33">
        <f>Financeiro!AE33+Complemento!AF33</f>
        <v>0</v>
      </c>
      <c r="AF33">
        <f>Financeiro!AF33+Complemento!AG33</f>
        <v>3030</v>
      </c>
      <c r="AG33">
        <f>Financeiro!AG33+Complemento!AH33</f>
        <v>0</v>
      </c>
      <c r="AH33">
        <f>Financeiro!AH33+Complemento!AI33</f>
        <v>0</v>
      </c>
      <c r="AI33">
        <f>Financeiro!AI33+Complemento!AJ33</f>
        <v>0</v>
      </c>
      <c r="AJ33">
        <f>Financeiro!AJ33+Complemento!AK33</f>
        <v>0</v>
      </c>
      <c r="AK33">
        <f>Financeiro!AK33+Complemento!AL33</f>
        <v>0</v>
      </c>
      <c r="AL33">
        <f>Financeiro!AL33+Complemento!AM33</f>
        <v>0</v>
      </c>
      <c r="AM33" s="1">
        <f t="shared" si="0"/>
        <v>4573.3999999999996</v>
      </c>
    </row>
    <row r="34" spans="1:39" x14ac:dyDescent="0.25">
      <c r="A34" t="s">
        <v>75</v>
      </c>
      <c r="B34">
        <f>Financeiro!B34+Complemento!C34</f>
        <v>0</v>
      </c>
      <c r="C34">
        <f>Financeiro!C34+Complemento!D34</f>
        <v>0</v>
      </c>
      <c r="D34">
        <f>Financeiro!D34+Complemento!E34</f>
        <v>0</v>
      </c>
      <c r="E34">
        <f>Financeiro!E34+Complemento!F34</f>
        <v>0</v>
      </c>
      <c r="F34">
        <f>Financeiro!F34+Complemento!G34</f>
        <v>0</v>
      </c>
      <c r="G34">
        <f>Financeiro!G34+Complemento!H34</f>
        <v>0</v>
      </c>
      <c r="H34">
        <f>Financeiro!H34+Complemento!I34</f>
        <v>0</v>
      </c>
      <c r="I34">
        <f>Financeiro!I34+Complemento!J34</f>
        <v>0</v>
      </c>
      <c r="J34">
        <f>Financeiro!J34+Complemento!K34</f>
        <v>0</v>
      </c>
      <c r="K34">
        <f>Financeiro!K34+Complemento!L34</f>
        <v>0</v>
      </c>
      <c r="L34">
        <f>Financeiro!L34+Complemento!M34</f>
        <v>0</v>
      </c>
      <c r="M34">
        <f>Financeiro!M34+Complemento!N34</f>
        <v>0</v>
      </c>
      <c r="N34">
        <f>Financeiro!N34+Complemento!O34</f>
        <v>0</v>
      </c>
      <c r="O34">
        <f>Financeiro!O34+Complemento!P34</f>
        <v>0</v>
      </c>
      <c r="P34">
        <f>Financeiro!P34+Complemento!Q34</f>
        <v>0</v>
      </c>
      <c r="Q34">
        <f>Financeiro!Q34+Complemento!R34</f>
        <v>0</v>
      </c>
      <c r="R34">
        <f>Financeiro!R34+Complemento!S34</f>
        <v>0</v>
      </c>
      <c r="S34">
        <f>Financeiro!S34+Complemento!T34</f>
        <v>0</v>
      </c>
      <c r="T34">
        <f>Financeiro!T34+Complemento!U34</f>
        <v>0</v>
      </c>
      <c r="U34">
        <f>Financeiro!U34+Complemento!V34</f>
        <v>0</v>
      </c>
      <c r="V34">
        <f>Financeiro!V34+Complemento!W34</f>
        <v>0</v>
      </c>
      <c r="W34">
        <f>Financeiro!W34+Complemento!X34</f>
        <v>0</v>
      </c>
      <c r="X34">
        <f>Financeiro!X34+Complemento!Y34</f>
        <v>0</v>
      </c>
      <c r="Y34">
        <f>Financeiro!Y34+Complemento!Z34</f>
        <v>0</v>
      </c>
      <c r="Z34">
        <f>Financeiro!Z34+Complemento!AA34</f>
        <v>0</v>
      </c>
      <c r="AA34">
        <f>Financeiro!AA34+Complemento!AB34</f>
        <v>0</v>
      </c>
      <c r="AB34">
        <f>Financeiro!AB34+Complemento!AC34</f>
        <v>1189.55</v>
      </c>
      <c r="AC34">
        <f>Financeiro!AC34+Complemento!AD34</f>
        <v>0</v>
      </c>
      <c r="AD34">
        <f>Financeiro!AD34+Complemento!AE34</f>
        <v>0</v>
      </c>
      <c r="AE34">
        <f>Financeiro!AE34+Complemento!AF34</f>
        <v>0</v>
      </c>
      <c r="AF34">
        <f>Financeiro!AF34+Complemento!AG34</f>
        <v>0</v>
      </c>
      <c r="AG34">
        <f>Financeiro!AG34+Complemento!AH34</f>
        <v>0</v>
      </c>
      <c r="AH34">
        <f>Financeiro!AH34+Complemento!AI34</f>
        <v>0</v>
      </c>
      <c r="AI34">
        <f>Financeiro!AI34+Complemento!AJ34</f>
        <v>0</v>
      </c>
      <c r="AJ34">
        <f>Financeiro!AJ34+Complemento!AK34</f>
        <v>0</v>
      </c>
      <c r="AK34">
        <f>Financeiro!AK34+Complemento!AL34</f>
        <v>0</v>
      </c>
      <c r="AL34">
        <f>Financeiro!AL34+Complemento!AM34</f>
        <v>0</v>
      </c>
      <c r="AM34" s="1">
        <f t="shared" si="0"/>
        <v>1189.55</v>
      </c>
    </row>
    <row r="35" spans="1:39" x14ac:dyDescent="0.25">
      <c r="A35" t="s">
        <v>76</v>
      </c>
      <c r="B35">
        <f>Financeiro!B35+Complemento!C35</f>
        <v>0</v>
      </c>
      <c r="C35">
        <f>Financeiro!C35+Complemento!D35</f>
        <v>0</v>
      </c>
      <c r="D35">
        <f>Financeiro!D35+Complemento!E35</f>
        <v>0</v>
      </c>
      <c r="E35">
        <f>Financeiro!E35+Complemento!F35</f>
        <v>0</v>
      </c>
      <c r="F35">
        <f>Financeiro!F35+Complemento!G35</f>
        <v>0</v>
      </c>
      <c r="G35">
        <f>Financeiro!G35+Complemento!H35</f>
        <v>0</v>
      </c>
      <c r="H35">
        <f>Financeiro!H35+Complemento!I35</f>
        <v>0</v>
      </c>
      <c r="I35">
        <f>Financeiro!I35+Complemento!J35</f>
        <v>0</v>
      </c>
      <c r="J35">
        <f>Financeiro!J35+Complemento!K35</f>
        <v>0</v>
      </c>
      <c r="K35">
        <f>Financeiro!K35+Complemento!L35</f>
        <v>0</v>
      </c>
      <c r="L35">
        <f>Financeiro!L35+Complemento!M35</f>
        <v>0</v>
      </c>
      <c r="M35">
        <f>Financeiro!M35+Complemento!N35</f>
        <v>7417.8</v>
      </c>
      <c r="N35">
        <f>Financeiro!N35+Complemento!O35</f>
        <v>0</v>
      </c>
      <c r="O35">
        <f>Financeiro!O35+Complemento!P35</f>
        <v>0</v>
      </c>
      <c r="P35">
        <f>Financeiro!P35+Complemento!Q35</f>
        <v>0</v>
      </c>
      <c r="Q35">
        <f>Financeiro!Q35+Complemento!R35</f>
        <v>0</v>
      </c>
      <c r="R35">
        <f>Financeiro!R35+Complemento!S35</f>
        <v>0</v>
      </c>
      <c r="S35">
        <f>Financeiro!S35+Complemento!T35</f>
        <v>0</v>
      </c>
      <c r="T35">
        <f>Financeiro!T35+Complemento!U35</f>
        <v>0</v>
      </c>
      <c r="U35">
        <f>Financeiro!U35+Complemento!V35</f>
        <v>3708.9</v>
      </c>
      <c r="V35">
        <f>Financeiro!V35+Complemento!W35</f>
        <v>0</v>
      </c>
      <c r="W35">
        <f>Financeiro!W35+Complemento!X35</f>
        <v>0</v>
      </c>
      <c r="X35">
        <f>Financeiro!X35+Complemento!Y35</f>
        <v>0</v>
      </c>
      <c r="Y35">
        <f>Financeiro!Y35+Complemento!Z35</f>
        <v>0</v>
      </c>
      <c r="Z35">
        <f>Financeiro!Z35+Complemento!AA35</f>
        <v>0</v>
      </c>
      <c r="AA35">
        <f>Financeiro!AA35+Complemento!AB35</f>
        <v>0</v>
      </c>
      <c r="AB35">
        <f>Financeiro!AB35+Complemento!AC35</f>
        <v>0</v>
      </c>
      <c r="AC35">
        <f>Financeiro!AC35+Complemento!AD35</f>
        <v>0</v>
      </c>
      <c r="AD35">
        <f>Financeiro!AD35+Complemento!AE35</f>
        <v>0</v>
      </c>
      <c r="AE35">
        <f>Financeiro!AE35+Complemento!AF35</f>
        <v>0</v>
      </c>
      <c r="AF35">
        <f>Financeiro!AF35+Complemento!AG35</f>
        <v>0</v>
      </c>
      <c r="AG35">
        <f>Financeiro!AG35+Complemento!AH35</f>
        <v>0</v>
      </c>
      <c r="AH35">
        <f>Financeiro!AH35+Complemento!AI35</f>
        <v>0</v>
      </c>
      <c r="AI35">
        <f>Financeiro!AI35+Complemento!AJ35</f>
        <v>0</v>
      </c>
      <c r="AJ35">
        <f>Financeiro!AJ35+Complemento!AK35</f>
        <v>0</v>
      </c>
      <c r="AK35">
        <f>Financeiro!AK35+Complemento!AL35</f>
        <v>0</v>
      </c>
      <c r="AL35">
        <f>Financeiro!AL35+Complemento!AM35</f>
        <v>0</v>
      </c>
      <c r="AM35" s="1">
        <f t="shared" si="0"/>
        <v>11126.7</v>
      </c>
    </row>
    <row r="36" spans="1:39" x14ac:dyDescent="0.25">
      <c r="A36" t="s">
        <v>77</v>
      </c>
      <c r="B36">
        <f>Financeiro!B36+Complemento!C36</f>
        <v>0</v>
      </c>
      <c r="C36">
        <f>Financeiro!C36+Complemento!D36</f>
        <v>0</v>
      </c>
      <c r="D36">
        <f>Financeiro!D36+Complemento!E36</f>
        <v>0</v>
      </c>
      <c r="E36">
        <f>Financeiro!E36+Complemento!F36</f>
        <v>0</v>
      </c>
      <c r="F36">
        <f>Financeiro!F36+Complemento!G36</f>
        <v>0</v>
      </c>
      <c r="G36">
        <f>Financeiro!G36+Complemento!H36</f>
        <v>0</v>
      </c>
      <c r="H36">
        <f>Financeiro!H36+Complemento!I36</f>
        <v>0</v>
      </c>
      <c r="I36">
        <f>Financeiro!I36+Complemento!J36</f>
        <v>0</v>
      </c>
      <c r="J36">
        <f>Financeiro!J36+Complemento!K36</f>
        <v>0</v>
      </c>
      <c r="K36">
        <f>Financeiro!K36+Complemento!L36</f>
        <v>0</v>
      </c>
      <c r="L36">
        <f>Financeiro!L36+Complemento!M36</f>
        <v>0</v>
      </c>
      <c r="M36">
        <f>Financeiro!M36+Complemento!N36</f>
        <v>0</v>
      </c>
      <c r="N36">
        <f>Financeiro!N36+Complemento!O36</f>
        <v>0</v>
      </c>
      <c r="O36">
        <f>Financeiro!O36+Complemento!P36</f>
        <v>0</v>
      </c>
      <c r="P36">
        <f>Financeiro!P36+Complemento!Q36</f>
        <v>0</v>
      </c>
      <c r="Q36">
        <f>Financeiro!Q36+Complemento!R36</f>
        <v>0</v>
      </c>
      <c r="R36">
        <f>Financeiro!R36+Complemento!S36</f>
        <v>0</v>
      </c>
      <c r="S36">
        <f>Financeiro!S36+Complemento!T36</f>
        <v>0</v>
      </c>
      <c r="T36">
        <f>Financeiro!T36+Complemento!U36</f>
        <v>0</v>
      </c>
      <c r="U36">
        <f>Financeiro!U36+Complemento!V36</f>
        <v>1262.5999999999999</v>
      </c>
      <c r="V36">
        <f>Financeiro!V36+Complemento!W36</f>
        <v>0</v>
      </c>
      <c r="W36">
        <f>Financeiro!W36+Complemento!X36</f>
        <v>2541.1999999999998</v>
      </c>
      <c r="X36">
        <f>Financeiro!X36+Complemento!Y36</f>
        <v>0</v>
      </c>
      <c r="Y36">
        <f>Financeiro!Y36+Complemento!Z36</f>
        <v>0</v>
      </c>
      <c r="Z36">
        <f>Financeiro!Z36+Complemento!AA36</f>
        <v>0</v>
      </c>
      <c r="AA36">
        <f>Financeiro!AA36+Complemento!AB36</f>
        <v>0</v>
      </c>
      <c r="AB36">
        <f>Financeiro!AB36+Complemento!AC36</f>
        <v>0</v>
      </c>
      <c r="AC36">
        <f>Financeiro!AC36+Complemento!AD36</f>
        <v>0</v>
      </c>
      <c r="AD36">
        <f>Financeiro!AD36+Complemento!AE36</f>
        <v>0</v>
      </c>
      <c r="AE36">
        <f>Financeiro!AE36+Complemento!AF36</f>
        <v>0</v>
      </c>
      <c r="AF36">
        <f>Financeiro!AF36+Complemento!AG36</f>
        <v>0</v>
      </c>
      <c r="AG36">
        <f>Financeiro!AG36+Complemento!AH36</f>
        <v>0</v>
      </c>
      <c r="AH36">
        <f>Financeiro!AH36+Complemento!AI36</f>
        <v>0</v>
      </c>
      <c r="AI36">
        <f>Financeiro!AI36+Complemento!AJ36</f>
        <v>0</v>
      </c>
      <c r="AJ36">
        <f>Financeiro!AJ36+Complemento!AK36</f>
        <v>0</v>
      </c>
      <c r="AK36">
        <f>Financeiro!AK36+Complemento!AL36</f>
        <v>0</v>
      </c>
      <c r="AL36">
        <f>Financeiro!AL36+Complemento!AM36</f>
        <v>0</v>
      </c>
      <c r="AM36" s="1">
        <f t="shared" si="0"/>
        <v>3803.7999999999997</v>
      </c>
    </row>
    <row r="37" spans="1:39" x14ac:dyDescent="0.25">
      <c r="A37" t="s">
        <v>78</v>
      </c>
      <c r="B37">
        <f>Financeiro!B37+Complemento!C37</f>
        <v>0</v>
      </c>
      <c r="C37">
        <f>Financeiro!C37+Complemento!D37</f>
        <v>0</v>
      </c>
      <c r="D37">
        <f>Financeiro!D37+Complemento!E37</f>
        <v>0</v>
      </c>
      <c r="E37">
        <f>Financeiro!E37+Complemento!F37</f>
        <v>0</v>
      </c>
      <c r="F37">
        <f>Financeiro!F37+Complemento!G37</f>
        <v>0</v>
      </c>
      <c r="G37">
        <f>Financeiro!G37+Complemento!H37</f>
        <v>0</v>
      </c>
      <c r="H37">
        <f>Financeiro!H37+Complemento!I37</f>
        <v>0</v>
      </c>
      <c r="I37">
        <f>Financeiro!I37+Complemento!J37</f>
        <v>0</v>
      </c>
      <c r="J37">
        <f>Financeiro!J37+Complemento!K37</f>
        <v>0</v>
      </c>
      <c r="K37">
        <f>Financeiro!K37+Complemento!L37</f>
        <v>0</v>
      </c>
      <c r="L37">
        <f>Financeiro!L37+Complemento!M37</f>
        <v>0</v>
      </c>
      <c r="M37">
        <f>Financeiro!M37+Complemento!N37</f>
        <v>7213.28</v>
      </c>
      <c r="N37">
        <f>Financeiro!N37+Complemento!O37</f>
        <v>0</v>
      </c>
      <c r="O37">
        <f>Financeiro!O37+Complemento!P37</f>
        <v>0</v>
      </c>
      <c r="P37">
        <f>Financeiro!P37+Complemento!Q37</f>
        <v>0</v>
      </c>
      <c r="Q37">
        <f>Financeiro!Q37+Complemento!R37</f>
        <v>0</v>
      </c>
      <c r="R37">
        <f>Financeiro!R37+Complemento!S37</f>
        <v>0</v>
      </c>
      <c r="S37">
        <f>Financeiro!S37+Complemento!T37</f>
        <v>0</v>
      </c>
      <c r="T37">
        <f>Financeiro!T37+Complemento!U37</f>
        <v>0</v>
      </c>
      <c r="U37">
        <f>Financeiro!U37+Complemento!V37</f>
        <v>1844.1</v>
      </c>
      <c r="V37">
        <f>Financeiro!V37+Complemento!W37</f>
        <v>0</v>
      </c>
      <c r="W37">
        <f>Financeiro!W37+Complemento!X37</f>
        <v>0</v>
      </c>
      <c r="X37">
        <f>Financeiro!X37+Complemento!Y37</f>
        <v>0</v>
      </c>
      <c r="Y37">
        <f>Financeiro!Y37+Complemento!Z37</f>
        <v>0</v>
      </c>
      <c r="Z37">
        <f>Financeiro!Z37+Complemento!AA37</f>
        <v>0</v>
      </c>
      <c r="AA37">
        <f>Financeiro!AA37+Complemento!AB37</f>
        <v>0</v>
      </c>
      <c r="AB37">
        <f>Financeiro!AB37+Complemento!AC37</f>
        <v>0</v>
      </c>
      <c r="AC37">
        <f>Financeiro!AC37+Complemento!AD37</f>
        <v>0</v>
      </c>
      <c r="AD37">
        <f>Financeiro!AD37+Complemento!AE37</f>
        <v>0</v>
      </c>
      <c r="AE37">
        <f>Financeiro!AE37+Complemento!AF37</f>
        <v>0</v>
      </c>
      <c r="AF37">
        <f>Financeiro!AF37+Complemento!AG37</f>
        <v>0</v>
      </c>
      <c r="AG37">
        <f>Financeiro!AG37+Complemento!AH37</f>
        <v>0</v>
      </c>
      <c r="AH37">
        <f>Financeiro!AH37+Complemento!AI37</f>
        <v>0</v>
      </c>
      <c r="AI37">
        <f>Financeiro!AI37+Complemento!AJ37</f>
        <v>0</v>
      </c>
      <c r="AJ37">
        <f>Financeiro!AJ37+Complemento!AK37</f>
        <v>0</v>
      </c>
      <c r="AK37">
        <f>Financeiro!AK37+Complemento!AL37</f>
        <v>0</v>
      </c>
      <c r="AL37">
        <f>Financeiro!AL37+Complemento!AM37</f>
        <v>0</v>
      </c>
      <c r="AM37" s="1">
        <f t="shared" si="0"/>
        <v>9057.3799999999992</v>
      </c>
    </row>
    <row r="38" spans="1:39" x14ac:dyDescent="0.25">
      <c r="A38" t="s">
        <v>79</v>
      </c>
      <c r="B38">
        <f>Financeiro!B38+Complemento!C38</f>
        <v>0</v>
      </c>
      <c r="C38">
        <f>Financeiro!C38+Complemento!D38</f>
        <v>0</v>
      </c>
      <c r="D38">
        <f>Financeiro!D38+Complemento!E38</f>
        <v>0</v>
      </c>
      <c r="E38">
        <f>Financeiro!E38+Complemento!F38</f>
        <v>0</v>
      </c>
      <c r="F38">
        <f>Financeiro!F38+Complemento!G38</f>
        <v>0</v>
      </c>
      <c r="G38">
        <f>Financeiro!G38+Complemento!H38</f>
        <v>0</v>
      </c>
      <c r="H38">
        <f>Financeiro!H38+Complemento!I38</f>
        <v>0</v>
      </c>
      <c r="I38">
        <f>Financeiro!I38+Complemento!J38</f>
        <v>0</v>
      </c>
      <c r="J38">
        <f>Financeiro!J38+Complemento!K38</f>
        <v>0</v>
      </c>
      <c r="K38">
        <f>Financeiro!K38+Complemento!L38</f>
        <v>0</v>
      </c>
      <c r="L38">
        <f>Financeiro!L38+Complemento!M38</f>
        <v>0</v>
      </c>
      <c r="M38">
        <f>Financeiro!M38+Complemento!N38</f>
        <v>1237.3</v>
      </c>
      <c r="N38">
        <f>Financeiro!N38+Complemento!O38</f>
        <v>0</v>
      </c>
      <c r="O38">
        <f>Financeiro!O38+Complemento!P38</f>
        <v>0</v>
      </c>
      <c r="P38">
        <f>Financeiro!P38+Complemento!Q38</f>
        <v>0</v>
      </c>
      <c r="Q38">
        <f>Financeiro!Q38+Complemento!R38</f>
        <v>0</v>
      </c>
      <c r="R38">
        <f>Financeiro!R38+Complemento!S38</f>
        <v>0</v>
      </c>
      <c r="S38">
        <f>Financeiro!S38+Complemento!T38</f>
        <v>0</v>
      </c>
      <c r="T38">
        <f>Financeiro!T38+Complemento!U38</f>
        <v>0</v>
      </c>
      <c r="U38">
        <f>Financeiro!U38+Complemento!V38</f>
        <v>1237.3</v>
      </c>
      <c r="V38">
        <f>Financeiro!V38+Complemento!W38</f>
        <v>0</v>
      </c>
      <c r="W38">
        <f>Financeiro!W38+Complemento!X38</f>
        <v>1237.3</v>
      </c>
      <c r="X38">
        <f>Financeiro!X38+Complemento!Y38</f>
        <v>0</v>
      </c>
      <c r="Y38">
        <f>Financeiro!Y38+Complemento!Z38</f>
        <v>0</v>
      </c>
      <c r="Z38">
        <f>Financeiro!Z38+Complemento!AA38</f>
        <v>4949.2</v>
      </c>
      <c r="AA38">
        <f>Financeiro!AA38+Complemento!AB38</f>
        <v>0</v>
      </c>
      <c r="AB38">
        <f>Financeiro!AB38+Complemento!AC38</f>
        <v>0</v>
      </c>
      <c r="AC38">
        <f>Financeiro!AC38+Complemento!AD38</f>
        <v>0</v>
      </c>
      <c r="AD38">
        <f>Financeiro!AD38+Complemento!AE38</f>
        <v>0</v>
      </c>
      <c r="AE38">
        <f>Financeiro!AE38+Complemento!AF38</f>
        <v>0</v>
      </c>
      <c r="AF38">
        <f>Financeiro!AF38+Complemento!AG38</f>
        <v>0</v>
      </c>
      <c r="AG38">
        <f>Financeiro!AG38+Complemento!AH38</f>
        <v>0</v>
      </c>
      <c r="AH38">
        <f>Financeiro!AH38+Complemento!AI38</f>
        <v>0</v>
      </c>
      <c r="AI38">
        <f>Financeiro!AI38+Complemento!AJ38</f>
        <v>0</v>
      </c>
      <c r="AJ38">
        <f>Financeiro!AJ38+Complemento!AK38</f>
        <v>0</v>
      </c>
      <c r="AK38">
        <f>Financeiro!AK38+Complemento!AL38</f>
        <v>0</v>
      </c>
      <c r="AL38">
        <f>Financeiro!AL38+Complemento!AM38</f>
        <v>0</v>
      </c>
      <c r="AM38" s="1">
        <f t="shared" si="0"/>
        <v>8661.0999999999985</v>
      </c>
    </row>
    <row r="39" spans="1:39" x14ac:dyDescent="0.25">
      <c r="A39" t="s">
        <v>80</v>
      </c>
      <c r="B39">
        <f>Financeiro!B39+Complemento!C39</f>
        <v>0</v>
      </c>
      <c r="C39">
        <f>Financeiro!C39+Complemento!D39</f>
        <v>0</v>
      </c>
      <c r="D39">
        <f>Financeiro!D39+Complemento!E39</f>
        <v>0</v>
      </c>
      <c r="E39">
        <f>Financeiro!E39+Complemento!F39</f>
        <v>0</v>
      </c>
      <c r="F39">
        <f>Financeiro!F39+Complemento!G39</f>
        <v>0</v>
      </c>
      <c r="G39">
        <f>Financeiro!G39+Complemento!H39</f>
        <v>2480.54</v>
      </c>
      <c r="H39">
        <f>Financeiro!H39+Complemento!I39</f>
        <v>0</v>
      </c>
      <c r="I39">
        <f>Financeiro!I39+Complemento!J39</f>
        <v>0</v>
      </c>
      <c r="J39">
        <f>Financeiro!J39+Complemento!K39</f>
        <v>0</v>
      </c>
      <c r="K39">
        <f>Financeiro!K39+Complemento!L39</f>
        <v>0</v>
      </c>
      <c r="L39">
        <f>Financeiro!L39+Complemento!M39</f>
        <v>0</v>
      </c>
      <c r="M39">
        <f>Financeiro!M39+Complemento!N39</f>
        <v>0</v>
      </c>
      <c r="N39">
        <f>Financeiro!N39+Complemento!O39</f>
        <v>0</v>
      </c>
      <c r="O39">
        <f>Financeiro!O39+Complemento!P39</f>
        <v>0</v>
      </c>
      <c r="P39">
        <f>Financeiro!P39+Complemento!Q39</f>
        <v>0</v>
      </c>
      <c r="Q39">
        <f>Financeiro!Q39+Complemento!R39</f>
        <v>0</v>
      </c>
      <c r="R39">
        <f>Financeiro!R39+Complemento!S39</f>
        <v>0</v>
      </c>
      <c r="S39">
        <f>Financeiro!S39+Complemento!T39</f>
        <v>0</v>
      </c>
      <c r="T39">
        <f>Financeiro!T39+Complemento!U39</f>
        <v>0</v>
      </c>
      <c r="U39">
        <f>Financeiro!U39+Complemento!V39</f>
        <v>0</v>
      </c>
      <c r="V39">
        <f>Financeiro!V39+Complemento!W39</f>
        <v>0</v>
      </c>
      <c r="W39">
        <f>Financeiro!W39+Complemento!X39</f>
        <v>0</v>
      </c>
      <c r="X39">
        <f>Financeiro!X39+Complemento!Y39</f>
        <v>0</v>
      </c>
      <c r="Y39">
        <f>Financeiro!Y39+Complemento!Z39</f>
        <v>0</v>
      </c>
      <c r="Z39">
        <f>Financeiro!Z39+Complemento!AA39</f>
        <v>0</v>
      </c>
      <c r="AA39">
        <f>Financeiro!AA39+Complemento!AB39</f>
        <v>0</v>
      </c>
      <c r="AB39">
        <f>Financeiro!AB39+Complemento!AC39</f>
        <v>0</v>
      </c>
      <c r="AC39">
        <f>Financeiro!AC39+Complemento!AD39</f>
        <v>0</v>
      </c>
      <c r="AD39">
        <f>Financeiro!AD39+Complemento!AE39</f>
        <v>0</v>
      </c>
      <c r="AE39">
        <f>Financeiro!AE39+Complemento!AF39</f>
        <v>0</v>
      </c>
      <c r="AF39">
        <f>Financeiro!AF39+Complemento!AG39</f>
        <v>10811.5</v>
      </c>
      <c r="AG39">
        <f>Financeiro!AG39+Complemento!AH39</f>
        <v>0</v>
      </c>
      <c r="AH39">
        <f>Financeiro!AH39+Complemento!AI39</f>
        <v>0</v>
      </c>
      <c r="AI39">
        <f>Financeiro!AI39+Complemento!AJ39</f>
        <v>0</v>
      </c>
      <c r="AJ39">
        <f>Financeiro!AJ39+Complemento!AK39</f>
        <v>0</v>
      </c>
      <c r="AK39">
        <f>Financeiro!AK39+Complemento!AL39</f>
        <v>0</v>
      </c>
      <c r="AL39">
        <f>Financeiro!AL39+Complemento!AM39</f>
        <v>0</v>
      </c>
      <c r="AM39" s="1">
        <f t="shared" si="0"/>
        <v>13292.04</v>
      </c>
    </row>
    <row r="40" spans="1:39" x14ac:dyDescent="0.25">
      <c r="A40" t="s">
        <v>81</v>
      </c>
      <c r="B40">
        <f>Financeiro!B40+Complemento!C40</f>
        <v>0</v>
      </c>
      <c r="C40">
        <f>Financeiro!C40+Complemento!D40</f>
        <v>0</v>
      </c>
      <c r="D40">
        <f>Financeiro!D40+Complemento!E40</f>
        <v>0</v>
      </c>
      <c r="E40">
        <f>Financeiro!E40+Complemento!F40</f>
        <v>0</v>
      </c>
      <c r="F40">
        <f>Financeiro!F40+Complemento!G40</f>
        <v>0</v>
      </c>
      <c r="G40">
        <f>Financeiro!G40+Complemento!H40</f>
        <v>0</v>
      </c>
      <c r="H40">
        <f>Financeiro!H40+Complemento!I40</f>
        <v>0</v>
      </c>
      <c r="I40">
        <f>Financeiro!I40+Complemento!J40</f>
        <v>0</v>
      </c>
      <c r="J40">
        <f>Financeiro!J40+Complemento!K40</f>
        <v>0</v>
      </c>
      <c r="K40">
        <f>Financeiro!K40+Complemento!L40</f>
        <v>0</v>
      </c>
      <c r="L40">
        <f>Financeiro!L40+Complemento!M40</f>
        <v>0</v>
      </c>
      <c r="M40">
        <f>Financeiro!M40+Complemento!N40</f>
        <v>1683.76</v>
      </c>
      <c r="N40">
        <f>Financeiro!N40+Complemento!O40</f>
        <v>0</v>
      </c>
      <c r="O40">
        <f>Financeiro!O40+Complemento!P40</f>
        <v>0</v>
      </c>
      <c r="P40">
        <f>Financeiro!P40+Complemento!Q40</f>
        <v>0</v>
      </c>
      <c r="Q40">
        <f>Financeiro!Q40+Complemento!R40</f>
        <v>0</v>
      </c>
      <c r="R40">
        <f>Financeiro!R40+Complemento!S40</f>
        <v>0</v>
      </c>
      <c r="S40">
        <f>Financeiro!S40+Complemento!T40</f>
        <v>0</v>
      </c>
      <c r="T40">
        <f>Financeiro!T40+Complemento!U40</f>
        <v>0</v>
      </c>
      <c r="U40">
        <f>Financeiro!U40+Complemento!V40</f>
        <v>0</v>
      </c>
      <c r="V40">
        <f>Financeiro!V40+Complemento!W40</f>
        <v>0</v>
      </c>
      <c r="W40">
        <f>Financeiro!W40+Complemento!X40</f>
        <v>0</v>
      </c>
      <c r="X40">
        <f>Financeiro!X40+Complemento!Y40</f>
        <v>0</v>
      </c>
      <c r="Y40">
        <f>Financeiro!Y40+Complemento!Z40</f>
        <v>0</v>
      </c>
      <c r="Z40">
        <f>Financeiro!Z40+Complemento!AA40</f>
        <v>0</v>
      </c>
      <c r="AA40">
        <f>Financeiro!AA40+Complemento!AB40</f>
        <v>0</v>
      </c>
      <c r="AB40">
        <f>Financeiro!AB40+Complemento!AC40</f>
        <v>0</v>
      </c>
      <c r="AC40">
        <f>Financeiro!AC40+Complemento!AD40</f>
        <v>0</v>
      </c>
      <c r="AD40">
        <f>Financeiro!AD40+Complemento!AE40</f>
        <v>0</v>
      </c>
      <c r="AE40">
        <f>Financeiro!AE40+Complemento!AF40</f>
        <v>0</v>
      </c>
      <c r="AF40">
        <f>Financeiro!AF40+Complemento!AG40</f>
        <v>0</v>
      </c>
      <c r="AG40">
        <f>Financeiro!AG40+Complemento!AH40</f>
        <v>0</v>
      </c>
      <c r="AH40">
        <f>Financeiro!AH40+Complemento!AI40</f>
        <v>0</v>
      </c>
      <c r="AI40">
        <f>Financeiro!AI40+Complemento!AJ40</f>
        <v>0</v>
      </c>
      <c r="AJ40">
        <f>Financeiro!AJ40+Complemento!AK40</f>
        <v>0</v>
      </c>
      <c r="AK40">
        <f>Financeiro!AK40+Complemento!AL40</f>
        <v>0</v>
      </c>
      <c r="AL40">
        <f>Financeiro!AL40+Complemento!AM40</f>
        <v>0</v>
      </c>
      <c r="AM40" s="1">
        <f t="shared" si="0"/>
        <v>1683.76</v>
      </c>
    </row>
    <row r="41" spans="1:39" x14ac:dyDescent="0.25">
      <c r="A41" t="s">
        <v>82</v>
      </c>
      <c r="B41">
        <f>Financeiro!B41+Complemento!C41</f>
        <v>0</v>
      </c>
      <c r="C41">
        <f>Financeiro!C41+Complemento!D41</f>
        <v>0</v>
      </c>
      <c r="D41">
        <f>Financeiro!D41+Complemento!E41</f>
        <v>0</v>
      </c>
      <c r="E41">
        <f>Financeiro!E41+Complemento!F41</f>
        <v>0</v>
      </c>
      <c r="F41">
        <f>Financeiro!F41+Complemento!G41</f>
        <v>0</v>
      </c>
      <c r="G41">
        <f>Financeiro!G41+Complemento!H41</f>
        <v>0</v>
      </c>
      <c r="H41">
        <f>Financeiro!H41+Complemento!I41</f>
        <v>0</v>
      </c>
      <c r="I41">
        <f>Financeiro!I41+Complemento!J41</f>
        <v>0</v>
      </c>
      <c r="J41">
        <f>Financeiro!J41+Complemento!K41</f>
        <v>0</v>
      </c>
      <c r="K41">
        <f>Financeiro!K41+Complemento!L41</f>
        <v>0</v>
      </c>
      <c r="L41">
        <f>Financeiro!L41+Complemento!M41</f>
        <v>0</v>
      </c>
      <c r="M41">
        <f>Financeiro!M41+Complemento!N41</f>
        <v>1597.52</v>
      </c>
      <c r="N41">
        <f>Financeiro!N41+Complemento!O41</f>
        <v>0</v>
      </c>
      <c r="O41">
        <f>Financeiro!O41+Complemento!P41</f>
        <v>0</v>
      </c>
      <c r="P41">
        <f>Financeiro!P41+Complemento!Q41</f>
        <v>0</v>
      </c>
      <c r="Q41">
        <f>Financeiro!Q41+Complemento!R41</f>
        <v>0</v>
      </c>
      <c r="R41">
        <f>Financeiro!R41+Complemento!S41</f>
        <v>0</v>
      </c>
      <c r="S41">
        <f>Financeiro!S41+Complemento!T41</f>
        <v>12717.06</v>
      </c>
      <c r="T41">
        <f>Financeiro!T41+Complemento!U41</f>
        <v>0</v>
      </c>
      <c r="U41">
        <f>Financeiro!U41+Complemento!V41</f>
        <v>0</v>
      </c>
      <c r="V41">
        <f>Financeiro!V41+Complemento!W41</f>
        <v>0</v>
      </c>
      <c r="W41">
        <f>Financeiro!W41+Complemento!X41</f>
        <v>0</v>
      </c>
      <c r="X41">
        <f>Financeiro!X41+Complemento!Y41</f>
        <v>0</v>
      </c>
      <c r="Y41">
        <f>Financeiro!Y41+Complemento!Z41</f>
        <v>0</v>
      </c>
      <c r="Z41">
        <f>Financeiro!Z41+Complemento!AA41</f>
        <v>0</v>
      </c>
      <c r="AA41">
        <f>Financeiro!AA41+Complemento!AB41</f>
        <v>0</v>
      </c>
      <c r="AB41">
        <f>Financeiro!AB41+Complemento!AC41</f>
        <v>3191.04</v>
      </c>
      <c r="AC41">
        <f>Financeiro!AC41+Complemento!AD41</f>
        <v>0</v>
      </c>
      <c r="AD41">
        <f>Financeiro!AD41+Complemento!AE41</f>
        <v>0</v>
      </c>
      <c r="AE41">
        <f>Financeiro!AE41+Complemento!AF41</f>
        <v>0</v>
      </c>
      <c r="AF41">
        <f>Financeiro!AF41+Complemento!AG41</f>
        <v>0</v>
      </c>
      <c r="AG41">
        <f>Financeiro!AG41+Complemento!AH41</f>
        <v>0</v>
      </c>
      <c r="AH41">
        <f>Financeiro!AH41+Complemento!AI41</f>
        <v>0</v>
      </c>
      <c r="AI41">
        <f>Financeiro!AI41+Complemento!AJ41</f>
        <v>0</v>
      </c>
      <c r="AJ41">
        <f>Financeiro!AJ41+Complemento!AK41</f>
        <v>0</v>
      </c>
      <c r="AK41">
        <f>Financeiro!AK41+Complemento!AL41</f>
        <v>0</v>
      </c>
      <c r="AL41">
        <f>Financeiro!AL41+Complemento!AM41</f>
        <v>0</v>
      </c>
      <c r="AM41" s="1">
        <f t="shared" si="0"/>
        <v>17505.62</v>
      </c>
    </row>
    <row r="42" spans="1:39" x14ac:dyDescent="0.25">
      <c r="A42" t="s">
        <v>83</v>
      </c>
      <c r="B42">
        <f>Financeiro!B42+Complemento!C42</f>
        <v>0</v>
      </c>
      <c r="C42">
        <f>Financeiro!C42+Complemento!D42</f>
        <v>0</v>
      </c>
      <c r="D42">
        <f>Financeiro!D42+Complemento!E42</f>
        <v>0</v>
      </c>
      <c r="E42">
        <f>Financeiro!E42+Complemento!F42</f>
        <v>0</v>
      </c>
      <c r="F42">
        <f>Financeiro!F42+Complemento!G42</f>
        <v>0</v>
      </c>
      <c r="G42">
        <f>Financeiro!G42+Complemento!H42</f>
        <v>0</v>
      </c>
      <c r="H42">
        <f>Financeiro!H42+Complemento!I42</f>
        <v>0</v>
      </c>
      <c r="I42">
        <f>Financeiro!I42+Complemento!J42</f>
        <v>0</v>
      </c>
      <c r="J42">
        <f>Financeiro!J42+Complemento!K42</f>
        <v>0</v>
      </c>
      <c r="K42">
        <f>Financeiro!K42+Complemento!L42</f>
        <v>0</v>
      </c>
      <c r="L42">
        <f>Financeiro!L42+Complemento!M42</f>
        <v>0</v>
      </c>
      <c r="M42">
        <f>Financeiro!M42+Complemento!N42</f>
        <v>8884</v>
      </c>
      <c r="N42">
        <f>Financeiro!N42+Complemento!O42</f>
        <v>0</v>
      </c>
      <c r="O42">
        <f>Financeiro!O42+Complemento!P42</f>
        <v>0</v>
      </c>
      <c r="P42">
        <f>Financeiro!P42+Complemento!Q42</f>
        <v>0</v>
      </c>
      <c r="Q42">
        <f>Financeiro!Q42+Complemento!R42</f>
        <v>0</v>
      </c>
      <c r="R42">
        <f>Financeiro!R42+Complemento!S42</f>
        <v>0</v>
      </c>
      <c r="S42">
        <f>Financeiro!S42+Complemento!T42</f>
        <v>0</v>
      </c>
      <c r="T42">
        <f>Financeiro!T42+Complemento!U42</f>
        <v>0</v>
      </c>
      <c r="U42">
        <f>Financeiro!U42+Complemento!V42</f>
        <v>0</v>
      </c>
      <c r="V42">
        <f>Financeiro!V42+Complemento!W42</f>
        <v>0</v>
      </c>
      <c r="W42">
        <f>Financeiro!W42+Complemento!X42</f>
        <v>0</v>
      </c>
      <c r="X42">
        <f>Financeiro!X42+Complemento!Y42</f>
        <v>0</v>
      </c>
      <c r="Y42">
        <f>Financeiro!Y42+Complemento!Z42</f>
        <v>0</v>
      </c>
      <c r="Z42">
        <f>Financeiro!Z42+Complemento!AA42</f>
        <v>0</v>
      </c>
      <c r="AA42">
        <f>Financeiro!AA42+Complemento!AB42</f>
        <v>0</v>
      </c>
      <c r="AB42">
        <f>Financeiro!AB42+Complemento!AC42</f>
        <v>0</v>
      </c>
      <c r="AC42">
        <f>Financeiro!AC42+Complemento!AD42</f>
        <v>0</v>
      </c>
      <c r="AD42">
        <f>Financeiro!AD42+Complemento!AE42</f>
        <v>0</v>
      </c>
      <c r="AE42">
        <f>Financeiro!AE42+Complemento!AF42</f>
        <v>0</v>
      </c>
      <c r="AF42">
        <f>Financeiro!AF42+Complemento!AG42</f>
        <v>0</v>
      </c>
      <c r="AG42">
        <f>Financeiro!AG42+Complemento!AH42</f>
        <v>0</v>
      </c>
      <c r="AH42">
        <f>Financeiro!AH42+Complemento!AI42</f>
        <v>0</v>
      </c>
      <c r="AI42">
        <f>Financeiro!AI42+Complemento!AJ42</f>
        <v>0</v>
      </c>
      <c r="AJ42">
        <f>Financeiro!AJ42+Complemento!AK42</f>
        <v>0</v>
      </c>
      <c r="AK42">
        <f>Financeiro!AK42+Complemento!AL42</f>
        <v>0</v>
      </c>
      <c r="AL42">
        <f>Financeiro!AL42+Complemento!AM42</f>
        <v>0</v>
      </c>
      <c r="AM42" s="1">
        <f t="shared" si="0"/>
        <v>8884</v>
      </c>
    </row>
    <row r="43" spans="1:39" x14ac:dyDescent="0.25">
      <c r="A43" t="s">
        <v>84</v>
      </c>
      <c r="B43">
        <f>Financeiro!B43+Complemento!C43</f>
        <v>0</v>
      </c>
      <c r="C43">
        <f>Financeiro!C43+Complemento!D43</f>
        <v>0</v>
      </c>
      <c r="D43">
        <f>Financeiro!D43+Complemento!E43</f>
        <v>0</v>
      </c>
      <c r="E43">
        <f>Financeiro!E43+Complemento!F43</f>
        <v>0</v>
      </c>
      <c r="F43">
        <f>Financeiro!F43+Complemento!G43</f>
        <v>0</v>
      </c>
      <c r="G43">
        <f>Financeiro!G43+Complemento!H43</f>
        <v>0</v>
      </c>
      <c r="H43">
        <f>Financeiro!H43+Complemento!I43</f>
        <v>0</v>
      </c>
      <c r="I43">
        <f>Financeiro!I43+Complemento!J43</f>
        <v>0</v>
      </c>
      <c r="J43">
        <f>Financeiro!J43+Complemento!K43</f>
        <v>0</v>
      </c>
      <c r="K43">
        <f>Financeiro!K43+Complemento!L43</f>
        <v>0</v>
      </c>
      <c r="L43">
        <f>Financeiro!L43+Complemento!M43</f>
        <v>0</v>
      </c>
      <c r="M43">
        <f>Financeiro!M43+Complemento!N43</f>
        <v>0</v>
      </c>
      <c r="N43">
        <f>Financeiro!N43+Complemento!O43</f>
        <v>0</v>
      </c>
      <c r="O43">
        <f>Financeiro!O43+Complemento!P43</f>
        <v>0</v>
      </c>
      <c r="P43">
        <f>Financeiro!P43+Complemento!Q43</f>
        <v>0</v>
      </c>
      <c r="Q43">
        <f>Financeiro!Q43+Complemento!R43</f>
        <v>0</v>
      </c>
      <c r="R43">
        <f>Financeiro!R43+Complemento!S43</f>
        <v>0</v>
      </c>
      <c r="S43">
        <f>Financeiro!S43+Complemento!T43</f>
        <v>0</v>
      </c>
      <c r="T43">
        <f>Financeiro!T43+Complemento!U43</f>
        <v>2017.49</v>
      </c>
      <c r="U43">
        <f>Financeiro!U43+Complemento!V43</f>
        <v>0</v>
      </c>
      <c r="V43">
        <f>Financeiro!V43+Complemento!W43</f>
        <v>0</v>
      </c>
      <c r="W43">
        <f>Financeiro!W43+Complemento!X43</f>
        <v>0</v>
      </c>
      <c r="X43">
        <f>Financeiro!X43+Complemento!Y43</f>
        <v>0</v>
      </c>
      <c r="Y43">
        <f>Financeiro!Y43+Complemento!Z43</f>
        <v>0</v>
      </c>
      <c r="Z43">
        <f>Financeiro!Z43+Complemento!AA43</f>
        <v>0</v>
      </c>
      <c r="AA43">
        <f>Financeiro!AA43+Complemento!AB43</f>
        <v>0</v>
      </c>
      <c r="AB43">
        <f>Financeiro!AB43+Complemento!AC43</f>
        <v>0</v>
      </c>
      <c r="AC43">
        <f>Financeiro!AC43+Complemento!AD43</f>
        <v>0</v>
      </c>
      <c r="AD43">
        <f>Financeiro!AD43+Complemento!AE43</f>
        <v>0</v>
      </c>
      <c r="AE43">
        <f>Financeiro!AE43+Complemento!AF43</f>
        <v>0</v>
      </c>
      <c r="AF43">
        <f>Financeiro!AF43+Complemento!AG43</f>
        <v>0</v>
      </c>
      <c r="AG43">
        <f>Financeiro!AG43+Complemento!AH43</f>
        <v>0</v>
      </c>
      <c r="AH43">
        <f>Financeiro!AH43+Complemento!AI43</f>
        <v>0</v>
      </c>
      <c r="AI43">
        <f>Financeiro!AI43+Complemento!AJ43</f>
        <v>0</v>
      </c>
      <c r="AJ43">
        <f>Financeiro!AJ43+Complemento!AK43</f>
        <v>0</v>
      </c>
      <c r="AK43">
        <f>Financeiro!AK43+Complemento!AL43</f>
        <v>0</v>
      </c>
      <c r="AL43">
        <f>Financeiro!AL43+Complemento!AM43</f>
        <v>0</v>
      </c>
      <c r="AM43" s="1">
        <f t="shared" si="0"/>
        <v>2017.49</v>
      </c>
    </row>
    <row r="44" spans="1:39" x14ac:dyDescent="0.25">
      <c r="A44" t="s">
        <v>85</v>
      </c>
      <c r="B44">
        <f>Financeiro!B44+Complemento!C44</f>
        <v>0</v>
      </c>
      <c r="C44">
        <f>Financeiro!C44+Complemento!D44</f>
        <v>0</v>
      </c>
      <c r="D44">
        <f>Financeiro!D44+Complemento!E44</f>
        <v>0</v>
      </c>
      <c r="E44">
        <f>Financeiro!E44+Complemento!F44</f>
        <v>0</v>
      </c>
      <c r="F44">
        <f>Financeiro!F44+Complemento!G44</f>
        <v>0</v>
      </c>
      <c r="G44">
        <f>Financeiro!G44+Complemento!H44</f>
        <v>0</v>
      </c>
      <c r="H44">
        <f>Financeiro!H44+Complemento!I44</f>
        <v>0</v>
      </c>
      <c r="I44">
        <f>Financeiro!I44+Complemento!J44</f>
        <v>0</v>
      </c>
      <c r="J44">
        <f>Financeiro!J44+Complemento!K44</f>
        <v>0</v>
      </c>
      <c r="K44">
        <f>Financeiro!K44+Complemento!L44</f>
        <v>0</v>
      </c>
      <c r="L44">
        <f>Financeiro!L44+Complemento!M44</f>
        <v>0</v>
      </c>
      <c r="M44">
        <f>Financeiro!M44+Complemento!N44</f>
        <v>0</v>
      </c>
      <c r="N44">
        <f>Financeiro!N44+Complemento!O44</f>
        <v>0</v>
      </c>
      <c r="O44">
        <f>Financeiro!O44+Complemento!P44</f>
        <v>0</v>
      </c>
      <c r="P44">
        <f>Financeiro!P44+Complemento!Q44</f>
        <v>0</v>
      </c>
      <c r="Q44">
        <f>Financeiro!Q44+Complemento!R44</f>
        <v>0</v>
      </c>
      <c r="R44">
        <f>Financeiro!R44+Complemento!S44</f>
        <v>0</v>
      </c>
      <c r="S44">
        <f>Financeiro!S44+Complemento!T44</f>
        <v>0</v>
      </c>
      <c r="T44">
        <f>Financeiro!T44+Complemento!U44</f>
        <v>0</v>
      </c>
      <c r="U44">
        <f>Financeiro!U44+Complemento!V44</f>
        <v>0</v>
      </c>
      <c r="V44">
        <f>Financeiro!V44+Complemento!W44</f>
        <v>2243.8000000000002</v>
      </c>
      <c r="W44">
        <f>Financeiro!W44+Complemento!X44</f>
        <v>0</v>
      </c>
      <c r="X44">
        <f>Financeiro!X44+Complemento!Y44</f>
        <v>0</v>
      </c>
      <c r="Y44">
        <f>Financeiro!Y44+Complemento!Z44</f>
        <v>0</v>
      </c>
      <c r="Z44">
        <f>Financeiro!Z44+Complemento!AA44</f>
        <v>0</v>
      </c>
      <c r="AA44">
        <f>Financeiro!AA44+Complemento!AB44</f>
        <v>0</v>
      </c>
      <c r="AB44">
        <f>Financeiro!AB44+Complemento!AC44</f>
        <v>0</v>
      </c>
      <c r="AC44">
        <f>Financeiro!AC44+Complemento!AD44</f>
        <v>0</v>
      </c>
      <c r="AD44">
        <f>Financeiro!AD44+Complemento!AE44</f>
        <v>0</v>
      </c>
      <c r="AE44">
        <f>Financeiro!AE44+Complemento!AF44</f>
        <v>0</v>
      </c>
      <c r="AF44">
        <f>Financeiro!AF44+Complemento!AG44</f>
        <v>0</v>
      </c>
      <c r="AG44">
        <f>Financeiro!AG44+Complemento!AH44</f>
        <v>0</v>
      </c>
      <c r="AH44">
        <f>Financeiro!AH44+Complemento!AI44</f>
        <v>0</v>
      </c>
      <c r="AI44">
        <f>Financeiro!AI44+Complemento!AJ44</f>
        <v>0</v>
      </c>
      <c r="AJ44">
        <f>Financeiro!AJ44+Complemento!AK44</f>
        <v>0</v>
      </c>
      <c r="AK44">
        <f>Financeiro!AK44+Complemento!AL44</f>
        <v>0</v>
      </c>
      <c r="AL44">
        <f>Financeiro!AL44+Complemento!AM44</f>
        <v>0</v>
      </c>
      <c r="AM44" s="1">
        <f t="shared" si="0"/>
        <v>2243.8000000000002</v>
      </c>
    </row>
    <row r="45" spans="1:39" x14ac:dyDescent="0.25">
      <c r="A45" t="s">
        <v>86</v>
      </c>
      <c r="B45">
        <f>Financeiro!B45+Complemento!C45</f>
        <v>0</v>
      </c>
      <c r="C45">
        <f>Financeiro!C45+Complemento!D45</f>
        <v>0</v>
      </c>
      <c r="D45">
        <f>Financeiro!D45+Complemento!E45</f>
        <v>1461.32</v>
      </c>
      <c r="E45">
        <f>Financeiro!E45+Complemento!F45</f>
        <v>0</v>
      </c>
      <c r="F45">
        <f>Financeiro!F45+Complemento!G45</f>
        <v>0</v>
      </c>
      <c r="G45">
        <f>Financeiro!G45+Complemento!H45</f>
        <v>0</v>
      </c>
      <c r="H45">
        <f>Financeiro!H45+Complemento!I45</f>
        <v>0</v>
      </c>
      <c r="I45">
        <f>Financeiro!I45+Complemento!J45</f>
        <v>0</v>
      </c>
      <c r="J45">
        <f>Financeiro!J45+Complemento!K45</f>
        <v>0</v>
      </c>
      <c r="K45">
        <f>Financeiro!K45+Complemento!L45</f>
        <v>0</v>
      </c>
      <c r="L45">
        <f>Financeiro!L45+Complemento!M45</f>
        <v>0</v>
      </c>
      <c r="M45">
        <f>Financeiro!M45+Complemento!N45</f>
        <v>0</v>
      </c>
      <c r="N45">
        <f>Financeiro!N45+Complemento!O45</f>
        <v>0</v>
      </c>
      <c r="O45">
        <f>Financeiro!O45+Complemento!P45</f>
        <v>0</v>
      </c>
      <c r="P45">
        <f>Financeiro!P45+Complemento!Q45</f>
        <v>0</v>
      </c>
      <c r="Q45">
        <f>Financeiro!Q45+Complemento!R45</f>
        <v>0</v>
      </c>
      <c r="R45">
        <f>Financeiro!R45+Complemento!S45</f>
        <v>0</v>
      </c>
      <c r="S45">
        <f>Financeiro!S45+Complemento!T45</f>
        <v>0</v>
      </c>
      <c r="T45">
        <f>Financeiro!T45+Complemento!U45</f>
        <v>0</v>
      </c>
      <c r="U45">
        <f>Financeiro!U45+Complemento!V45</f>
        <v>0</v>
      </c>
      <c r="V45">
        <f>Financeiro!V45+Complemento!W45</f>
        <v>0</v>
      </c>
      <c r="W45">
        <f>Financeiro!W45+Complemento!X45</f>
        <v>0</v>
      </c>
      <c r="X45">
        <f>Financeiro!X45+Complemento!Y45</f>
        <v>0</v>
      </c>
      <c r="Y45">
        <f>Financeiro!Y45+Complemento!Z45</f>
        <v>0</v>
      </c>
      <c r="Z45">
        <f>Financeiro!Z45+Complemento!AA45</f>
        <v>0</v>
      </c>
      <c r="AA45">
        <f>Financeiro!AA45+Complemento!AB45</f>
        <v>0</v>
      </c>
      <c r="AB45">
        <f>Financeiro!AB45+Complemento!AC45</f>
        <v>0</v>
      </c>
      <c r="AC45">
        <f>Financeiro!AC45+Complemento!AD45</f>
        <v>0</v>
      </c>
      <c r="AD45">
        <f>Financeiro!AD45+Complemento!AE45</f>
        <v>0</v>
      </c>
      <c r="AE45">
        <f>Financeiro!AE45+Complemento!AF45</f>
        <v>0</v>
      </c>
      <c r="AF45">
        <f>Financeiro!AF45+Complemento!AG45</f>
        <v>0</v>
      </c>
      <c r="AG45">
        <f>Financeiro!AG45+Complemento!AH45</f>
        <v>0</v>
      </c>
      <c r="AH45">
        <f>Financeiro!AH45+Complemento!AI45</f>
        <v>0</v>
      </c>
      <c r="AI45">
        <f>Financeiro!AI45+Complemento!AJ45</f>
        <v>0</v>
      </c>
      <c r="AJ45">
        <f>Financeiro!AJ45+Complemento!AK45</f>
        <v>0</v>
      </c>
      <c r="AK45">
        <f>Financeiro!AK45+Complemento!AL45</f>
        <v>0</v>
      </c>
      <c r="AL45">
        <f>Financeiro!AL45+Complemento!AM45</f>
        <v>0</v>
      </c>
      <c r="AM45" s="1">
        <f t="shared" si="0"/>
        <v>1461.32</v>
      </c>
    </row>
    <row r="46" spans="1:39" x14ac:dyDescent="0.25">
      <c r="A46" t="s">
        <v>87</v>
      </c>
      <c r="B46">
        <f>Financeiro!B46+Complemento!C46</f>
        <v>0</v>
      </c>
      <c r="C46">
        <f>Financeiro!C46+Complemento!D46</f>
        <v>0</v>
      </c>
      <c r="D46">
        <f>Financeiro!D46+Complemento!E46</f>
        <v>0</v>
      </c>
      <c r="E46">
        <f>Financeiro!E46+Complemento!F46</f>
        <v>0</v>
      </c>
      <c r="F46">
        <f>Financeiro!F46+Complemento!G46</f>
        <v>0</v>
      </c>
      <c r="G46">
        <f>Financeiro!G46+Complemento!H46</f>
        <v>0</v>
      </c>
      <c r="H46">
        <f>Financeiro!H46+Complemento!I46</f>
        <v>0</v>
      </c>
      <c r="I46">
        <f>Financeiro!I46+Complemento!J46</f>
        <v>0</v>
      </c>
      <c r="J46">
        <f>Financeiro!J46+Complemento!K46</f>
        <v>0</v>
      </c>
      <c r="K46">
        <f>Financeiro!K46+Complemento!L46</f>
        <v>0</v>
      </c>
      <c r="L46">
        <f>Financeiro!L46+Complemento!M46</f>
        <v>0</v>
      </c>
      <c r="M46">
        <f>Financeiro!M46+Complemento!N46</f>
        <v>1364.8</v>
      </c>
      <c r="N46">
        <f>Financeiro!N46+Complemento!O46</f>
        <v>0</v>
      </c>
      <c r="O46">
        <f>Financeiro!O46+Complemento!P46</f>
        <v>0</v>
      </c>
      <c r="P46">
        <f>Financeiro!P46+Complemento!Q46</f>
        <v>0</v>
      </c>
      <c r="Q46">
        <f>Financeiro!Q46+Complemento!R46</f>
        <v>0</v>
      </c>
      <c r="R46">
        <f>Financeiro!R46+Complemento!S46</f>
        <v>0</v>
      </c>
      <c r="S46">
        <f>Financeiro!S46+Complemento!T46</f>
        <v>0</v>
      </c>
      <c r="T46">
        <f>Financeiro!T46+Complemento!U46</f>
        <v>0</v>
      </c>
      <c r="U46">
        <f>Financeiro!U46+Complemento!V46</f>
        <v>0</v>
      </c>
      <c r="V46">
        <f>Financeiro!V46+Complemento!W46</f>
        <v>0</v>
      </c>
      <c r="W46">
        <f>Financeiro!W46+Complemento!X46</f>
        <v>0</v>
      </c>
      <c r="X46">
        <f>Financeiro!X46+Complemento!Y46</f>
        <v>0</v>
      </c>
      <c r="Y46">
        <f>Financeiro!Y46+Complemento!Z46</f>
        <v>0</v>
      </c>
      <c r="Z46">
        <f>Financeiro!Z46+Complemento!AA46</f>
        <v>0</v>
      </c>
      <c r="AA46">
        <f>Financeiro!AA46+Complemento!AB46</f>
        <v>0</v>
      </c>
      <c r="AB46">
        <f>Financeiro!AB46+Complemento!AC46</f>
        <v>0</v>
      </c>
      <c r="AC46">
        <f>Financeiro!AC46+Complemento!AD46</f>
        <v>0</v>
      </c>
      <c r="AD46">
        <f>Financeiro!AD46+Complemento!AE46</f>
        <v>0</v>
      </c>
      <c r="AE46">
        <f>Financeiro!AE46+Complemento!AF46</f>
        <v>0</v>
      </c>
      <c r="AF46">
        <f>Financeiro!AF46+Complemento!AG46</f>
        <v>0</v>
      </c>
      <c r="AG46">
        <f>Financeiro!AG46+Complemento!AH46</f>
        <v>0</v>
      </c>
      <c r="AH46">
        <f>Financeiro!AH46+Complemento!AI46</f>
        <v>0</v>
      </c>
      <c r="AI46">
        <f>Financeiro!AI46+Complemento!AJ46</f>
        <v>0</v>
      </c>
      <c r="AJ46">
        <f>Financeiro!AJ46+Complemento!AK46</f>
        <v>0</v>
      </c>
      <c r="AK46">
        <f>Financeiro!AK46+Complemento!AL46</f>
        <v>0</v>
      </c>
      <c r="AL46">
        <f>Financeiro!AL46+Complemento!AM46</f>
        <v>0</v>
      </c>
      <c r="AM46" s="1">
        <f t="shared" si="0"/>
        <v>1364.8</v>
      </c>
    </row>
    <row r="47" spans="1:39" x14ac:dyDescent="0.25">
      <c r="A47" t="s">
        <v>88</v>
      </c>
      <c r="B47">
        <f>Financeiro!B47+Complemento!C47</f>
        <v>0</v>
      </c>
      <c r="C47">
        <f>Financeiro!C47+Complemento!D47</f>
        <v>0</v>
      </c>
      <c r="D47">
        <f>Financeiro!D47+Complemento!E47</f>
        <v>0</v>
      </c>
      <c r="E47">
        <f>Financeiro!E47+Complemento!F47</f>
        <v>0</v>
      </c>
      <c r="F47">
        <f>Financeiro!F47+Complemento!G47</f>
        <v>0</v>
      </c>
      <c r="G47">
        <f>Financeiro!G47+Complemento!H47</f>
        <v>1556.43</v>
      </c>
      <c r="H47">
        <f>Financeiro!H47+Complemento!I47</f>
        <v>0</v>
      </c>
      <c r="I47">
        <f>Financeiro!I47+Complemento!J47</f>
        <v>0</v>
      </c>
      <c r="J47">
        <f>Financeiro!J47+Complemento!K47</f>
        <v>0</v>
      </c>
      <c r="K47">
        <f>Financeiro!K47+Complemento!L47</f>
        <v>0</v>
      </c>
      <c r="L47">
        <f>Financeiro!L47+Complemento!M47</f>
        <v>0</v>
      </c>
      <c r="M47">
        <f>Financeiro!M47+Complemento!N47</f>
        <v>0</v>
      </c>
      <c r="N47">
        <f>Financeiro!N47+Complemento!O47</f>
        <v>0</v>
      </c>
      <c r="O47">
        <f>Financeiro!O47+Complemento!P47</f>
        <v>0</v>
      </c>
      <c r="P47">
        <f>Financeiro!P47+Complemento!Q47</f>
        <v>0</v>
      </c>
      <c r="Q47">
        <f>Financeiro!Q47+Complemento!R47</f>
        <v>0</v>
      </c>
      <c r="R47">
        <f>Financeiro!R47+Complemento!S47</f>
        <v>0</v>
      </c>
      <c r="S47">
        <f>Financeiro!S47+Complemento!T47</f>
        <v>0</v>
      </c>
      <c r="T47">
        <f>Financeiro!T47+Complemento!U47</f>
        <v>0</v>
      </c>
      <c r="U47">
        <f>Financeiro!U47+Complemento!V47</f>
        <v>0</v>
      </c>
      <c r="V47">
        <f>Financeiro!V47+Complemento!W47</f>
        <v>0</v>
      </c>
      <c r="W47">
        <f>Financeiro!W47+Complemento!X47</f>
        <v>0</v>
      </c>
      <c r="X47">
        <f>Financeiro!X47+Complemento!Y47</f>
        <v>0</v>
      </c>
      <c r="Y47">
        <f>Financeiro!Y47+Complemento!Z47</f>
        <v>0</v>
      </c>
      <c r="Z47">
        <f>Financeiro!Z47+Complemento!AA47</f>
        <v>0</v>
      </c>
      <c r="AA47">
        <f>Financeiro!AA47+Complemento!AB47</f>
        <v>0</v>
      </c>
      <c r="AB47">
        <f>Financeiro!AB47+Complemento!AC47</f>
        <v>0</v>
      </c>
      <c r="AC47">
        <f>Financeiro!AC47+Complemento!AD47</f>
        <v>0</v>
      </c>
      <c r="AD47">
        <f>Financeiro!AD47+Complemento!AE47</f>
        <v>0</v>
      </c>
      <c r="AE47">
        <f>Financeiro!AE47+Complemento!AF47</f>
        <v>0</v>
      </c>
      <c r="AF47">
        <f>Financeiro!AF47+Complemento!AG47</f>
        <v>0</v>
      </c>
      <c r="AG47">
        <f>Financeiro!AG47+Complemento!AH47</f>
        <v>0</v>
      </c>
      <c r="AH47">
        <f>Financeiro!AH47+Complemento!AI47</f>
        <v>0</v>
      </c>
      <c r="AI47">
        <f>Financeiro!AI47+Complemento!AJ47</f>
        <v>0</v>
      </c>
      <c r="AJ47">
        <f>Financeiro!AJ47+Complemento!AK47</f>
        <v>0</v>
      </c>
      <c r="AK47">
        <f>Financeiro!AK47+Complemento!AL47</f>
        <v>0</v>
      </c>
      <c r="AL47">
        <f>Financeiro!AL47+Complemento!AM47</f>
        <v>0</v>
      </c>
      <c r="AM47" s="1">
        <f t="shared" si="0"/>
        <v>1556.43</v>
      </c>
    </row>
    <row r="48" spans="1:39" x14ac:dyDescent="0.25">
      <c r="A48" t="s">
        <v>89</v>
      </c>
      <c r="B48">
        <f>Financeiro!B48+Complemento!C48</f>
        <v>0</v>
      </c>
      <c r="C48">
        <f>Financeiro!C48+Complemento!D48</f>
        <v>0</v>
      </c>
      <c r="D48">
        <f>Financeiro!D48+Complemento!E48</f>
        <v>0</v>
      </c>
      <c r="E48">
        <f>Financeiro!E48+Complemento!F48</f>
        <v>0</v>
      </c>
      <c r="F48">
        <f>Financeiro!F48+Complemento!G48</f>
        <v>0</v>
      </c>
      <c r="G48">
        <f>Financeiro!G48+Complemento!H48</f>
        <v>0</v>
      </c>
      <c r="H48">
        <f>Financeiro!H48+Complemento!I48</f>
        <v>0</v>
      </c>
      <c r="I48">
        <f>Financeiro!I48+Complemento!J48</f>
        <v>0</v>
      </c>
      <c r="J48">
        <f>Financeiro!J48+Complemento!K48</f>
        <v>0</v>
      </c>
      <c r="K48">
        <f>Financeiro!K48+Complemento!L48</f>
        <v>0</v>
      </c>
      <c r="L48">
        <f>Financeiro!L48+Complemento!M48</f>
        <v>382.08</v>
      </c>
      <c r="M48">
        <f>Financeiro!M48+Complemento!N48</f>
        <v>2730.4</v>
      </c>
      <c r="N48">
        <f>Financeiro!N48+Complemento!O48</f>
        <v>0</v>
      </c>
      <c r="O48">
        <f>Financeiro!O48+Complemento!P48</f>
        <v>0</v>
      </c>
      <c r="P48">
        <f>Financeiro!P48+Complemento!Q48</f>
        <v>0</v>
      </c>
      <c r="Q48">
        <f>Financeiro!Q48+Complemento!R48</f>
        <v>0</v>
      </c>
      <c r="R48">
        <f>Financeiro!R48+Complemento!S48</f>
        <v>0</v>
      </c>
      <c r="S48">
        <f>Financeiro!S48+Complemento!T48</f>
        <v>0</v>
      </c>
      <c r="T48">
        <f>Financeiro!T48+Complemento!U48</f>
        <v>3007.1</v>
      </c>
      <c r="U48">
        <f>Financeiro!U48+Complemento!V48</f>
        <v>0</v>
      </c>
      <c r="V48">
        <f>Financeiro!V48+Complemento!W48</f>
        <v>0</v>
      </c>
      <c r="W48">
        <f>Financeiro!W48+Complemento!X48</f>
        <v>0</v>
      </c>
      <c r="X48">
        <f>Financeiro!X48+Complemento!Y48</f>
        <v>0</v>
      </c>
      <c r="Y48">
        <f>Financeiro!Y48+Complemento!Z48</f>
        <v>0</v>
      </c>
      <c r="Z48">
        <f>Financeiro!Z48+Complemento!AA48</f>
        <v>0</v>
      </c>
      <c r="AA48">
        <f>Financeiro!AA48+Complemento!AB48</f>
        <v>2746.4</v>
      </c>
      <c r="AB48">
        <f>Financeiro!AB48+Complemento!AC48</f>
        <v>0</v>
      </c>
      <c r="AC48">
        <f>Financeiro!AC48+Complemento!AD48</f>
        <v>0</v>
      </c>
      <c r="AD48">
        <f>Financeiro!AD48+Complemento!AE48</f>
        <v>2746.4</v>
      </c>
      <c r="AE48">
        <f>Financeiro!AE48+Complemento!AF48</f>
        <v>0</v>
      </c>
      <c r="AF48">
        <f>Financeiro!AF48+Complemento!AG48</f>
        <v>0</v>
      </c>
      <c r="AG48">
        <f>Financeiro!AG48+Complemento!AH48</f>
        <v>0</v>
      </c>
      <c r="AH48">
        <f>Financeiro!AH48+Complemento!AI48</f>
        <v>0</v>
      </c>
      <c r="AI48">
        <f>Financeiro!AI48+Complemento!AJ48</f>
        <v>0</v>
      </c>
      <c r="AJ48">
        <f>Financeiro!AJ48+Complemento!AK48</f>
        <v>0</v>
      </c>
      <c r="AK48">
        <f>Financeiro!AK48+Complemento!AL48</f>
        <v>0</v>
      </c>
      <c r="AL48">
        <f>Financeiro!AL48+Complemento!AM48</f>
        <v>0</v>
      </c>
      <c r="AM48" s="1">
        <f t="shared" si="0"/>
        <v>11612.38</v>
      </c>
    </row>
    <row r="49" spans="1:39" x14ac:dyDescent="0.25">
      <c r="A49" t="s">
        <v>90</v>
      </c>
      <c r="B49">
        <f>Financeiro!B49+Complemento!C49</f>
        <v>0</v>
      </c>
      <c r="C49">
        <f>Financeiro!C49+Complemento!D49</f>
        <v>0</v>
      </c>
      <c r="D49">
        <f>Financeiro!D49+Complemento!E49</f>
        <v>0</v>
      </c>
      <c r="E49">
        <f>Financeiro!E49+Complemento!F49</f>
        <v>0</v>
      </c>
      <c r="F49">
        <f>Financeiro!F49+Complemento!G49</f>
        <v>0</v>
      </c>
      <c r="G49">
        <f>Financeiro!G49+Complemento!H49</f>
        <v>0</v>
      </c>
      <c r="H49">
        <f>Financeiro!H49+Complemento!I49</f>
        <v>2946.43</v>
      </c>
      <c r="I49">
        <f>Financeiro!I49+Complemento!J49</f>
        <v>0</v>
      </c>
      <c r="J49">
        <f>Financeiro!J49+Complemento!K49</f>
        <v>0</v>
      </c>
      <c r="K49">
        <f>Financeiro!K49+Complemento!L49</f>
        <v>0</v>
      </c>
      <c r="L49">
        <f>Financeiro!L49+Complemento!M49</f>
        <v>0</v>
      </c>
      <c r="M49">
        <f>Financeiro!M49+Complemento!N49</f>
        <v>0</v>
      </c>
      <c r="N49">
        <f>Financeiro!N49+Complemento!O49</f>
        <v>0</v>
      </c>
      <c r="O49">
        <f>Financeiro!O49+Complemento!P49</f>
        <v>0</v>
      </c>
      <c r="P49">
        <f>Financeiro!P49+Complemento!Q49</f>
        <v>0</v>
      </c>
      <c r="Q49">
        <f>Financeiro!Q49+Complemento!R49</f>
        <v>0</v>
      </c>
      <c r="R49">
        <f>Financeiro!R49+Complemento!S49</f>
        <v>0</v>
      </c>
      <c r="S49">
        <f>Financeiro!S49+Complemento!T49</f>
        <v>0</v>
      </c>
      <c r="T49">
        <f>Financeiro!T49+Complemento!U49</f>
        <v>0</v>
      </c>
      <c r="U49">
        <f>Financeiro!U49+Complemento!V49</f>
        <v>0</v>
      </c>
      <c r="V49">
        <f>Financeiro!V49+Complemento!W49</f>
        <v>0</v>
      </c>
      <c r="W49">
        <f>Financeiro!W49+Complemento!X49</f>
        <v>0</v>
      </c>
      <c r="X49">
        <f>Financeiro!X49+Complemento!Y49</f>
        <v>0</v>
      </c>
      <c r="Y49">
        <f>Financeiro!Y49+Complemento!Z49</f>
        <v>0</v>
      </c>
      <c r="Z49">
        <f>Financeiro!Z49+Complemento!AA49</f>
        <v>0</v>
      </c>
      <c r="AA49">
        <f>Financeiro!AA49+Complemento!AB49</f>
        <v>0</v>
      </c>
      <c r="AB49">
        <f>Financeiro!AB49+Complemento!AC49</f>
        <v>0</v>
      </c>
      <c r="AC49">
        <f>Financeiro!AC49+Complemento!AD49</f>
        <v>0</v>
      </c>
      <c r="AD49">
        <f>Financeiro!AD49+Complemento!AE49</f>
        <v>0</v>
      </c>
      <c r="AE49">
        <f>Financeiro!AE49+Complemento!AF49</f>
        <v>0</v>
      </c>
      <c r="AF49">
        <f>Financeiro!AF49+Complemento!AG49</f>
        <v>0</v>
      </c>
      <c r="AG49">
        <f>Financeiro!AG49+Complemento!AH49</f>
        <v>0</v>
      </c>
      <c r="AH49">
        <f>Financeiro!AH49+Complemento!AI49</f>
        <v>0</v>
      </c>
      <c r="AI49">
        <f>Financeiro!AI49+Complemento!AJ49</f>
        <v>0</v>
      </c>
      <c r="AJ49">
        <f>Financeiro!AJ49+Complemento!AK49</f>
        <v>0</v>
      </c>
      <c r="AK49">
        <f>Financeiro!AK49+Complemento!AL49</f>
        <v>0</v>
      </c>
      <c r="AL49">
        <f>Financeiro!AL49+Complemento!AM49</f>
        <v>0</v>
      </c>
      <c r="AM49" s="1">
        <f t="shared" si="0"/>
        <v>2946.43</v>
      </c>
    </row>
    <row r="50" spans="1:39" x14ac:dyDescent="0.25">
      <c r="A50" t="s">
        <v>91</v>
      </c>
      <c r="B50">
        <f>Financeiro!B50+Complemento!C50</f>
        <v>0</v>
      </c>
      <c r="C50">
        <f>Financeiro!C50+Complemento!D50</f>
        <v>0</v>
      </c>
      <c r="D50">
        <f>Financeiro!D50+Complemento!E50</f>
        <v>0</v>
      </c>
      <c r="E50">
        <f>Financeiro!E50+Complemento!F50</f>
        <v>0</v>
      </c>
      <c r="F50">
        <f>Financeiro!F50+Complemento!G50</f>
        <v>0</v>
      </c>
      <c r="G50">
        <f>Financeiro!G50+Complemento!H50</f>
        <v>0</v>
      </c>
      <c r="H50">
        <f>Financeiro!H50+Complemento!I50</f>
        <v>0</v>
      </c>
      <c r="I50">
        <f>Financeiro!I50+Complemento!J50</f>
        <v>0</v>
      </c>
      <c r="J50">
        <f>Financeiro!J50+Complemento!K50</f>
        <v>0</v>
      </c>
      <c r="K50">
        <f>Financeiro!K50+Complemento!L50</f>
        <v>0</v>
      </c>
      <c r="L50">
        <f>Financeiro!L50+Complemento!M50</f>
        <v>0</v>
      </c>
      <c r="M50">
        <f>Financeiro!M50+Complemento!N50</f>
        <v>0</v>
      </c>
      <c r="N50">
        <f>Financeiro!N50+Complemento!O50</f>
        <v>0</v>
      </c>
      <c r="O50">
        <f>Financeiro!O50+Complemento!P50</f>
        <v>0</v>
      </c>
      <c r="P50">
        <f>Financeiro!P50+Complemento!Q50</f>
        <v>0</v>
      </c>
      <c r="Q50">
        <f>Financeiro!Q50+Complemento!R50</f>
        <v>0</v>
      </c>
      <c r="R50">
        <f>Financeiro!R50+Complemento!S50</f>
        <v>0</v>
      </c>
      <c r="S50">
        <f>Financeiro!S50+Complemento!T50</f>
        <v>0</v>
      </c>
      <c r="T50">
        <f>Financeiro!T50+Complemento!U50</f>
        <v>0</v>
      </c>
      <c r="U50">
        <f>Financeiro!U50+Complemento!V50</f>
        <v>0</v>
      </c>
      <c r="V50">
        <f>Financeiro!V50+Complemento!W50</f>
        <v>0</v>
      </c>
      <c r="W50">
        <f>Financeiro!W50+Complemento!X50</f>
        <v>0</v>
      </c>
      <c r="X50">
        <f>Financeiro!X50+Complemento!Y50</f>
        <v>0</v>
      </c>
      <c r="Y50">
        <f>Financeiro!Y50+Complemento!Z50</f>
        <v>0</v>
      </c>
      <c r="Z50">
        <f>Financeiro!Z50+Complemento!AA50</f>
        <v>0</v>
      </c>
      <c r="AA50">
        <f>Financeiro!AA50+Complemento!AB50</f>
        <v>0</v>
      </c>
      <c r="AB50">
        <f>Financeiro!AB50+Complemento!AC50</f>
        <v>0</v>
      </c>
      <c r="AC50">
        <f>Financeiro!AC50+Complemento!AD50</f>
        <v>0</v>
      </c>
      <c r="AD50">
        <f>Financeiro!AD50+Complemento!AE50</f>
        <v>0</v>
      </c>
      <c r="AE50">
        <f>Financeiro!AE50+Complemento!AF50</f>
        <v>0</v>
      </c>
      <c r="AF50">
        <f>Financeiro!AF50+Complemento!AG50</f>
        <v>1387.32</v>
      </c>
      <c r="AG50">
        <f>Financeiro!AG50+Complemento!AH50</f>
        <v>0</v>
      </c>
      <c r="AH50">
        <f>Financeiro!AH50+Complemento!AI50</f>
        <v>0</v>
      </c>
      <c r="AI50">
        <f>Financeiro!AI50+Complemento!AJ50</f>
        <v>0</v>
      </c>
      <c r="AJ50">
        <f>Financeiro!AJ50+Complemento!AK50</f>
        <v>0</v>
      </c>
      <c r="AK50">
        <f>Financeiro!AK50+Complemento!AL50</f>
        <v>0</v>
      </c>
      <c r="AL50">
        <f>Financeiro!AL50+Complemento!AM50</f>
        <v>0</v>
      </c>
      <c r="AM50" s="1">
        <f t="shared" si="0"/>
        <v>1387.32</v>
      </c>
    </row>
    <row r="51" spans="1:39" x14ac:dyDescent="0.25">
      <c r="A51" t="s">
        <v>92</v>
      </c>
      <c r="B51">
        <f>Financeiro!B51+Complemento!C51</f>
        <v>0</v>
      </c>
      <c r="C51">
        <f>Financeiro!C51+Complemento!D51</f>
        <v>0</v>
      </c>
      <c r="D51">
        <f>Financeiro!D51+Complemento!E51</f>
        <v>0</v>
      </c>
      <c r="E51">
        <f>Financeiro!E51+Complemento!F51</f>
        <v>0</v>
      </c>
      <c r="F51">
        <f>Financeiro!F51+Complemento!G51</f>
        <v>0</v>
      </c>
      <c r="G51">
        <f>Financeiro!G51+Complemento!H51</f>
        <v>0</v>
      </c>
      <c r="H51">
        <f>Financeiro!H51+Complemento!I51</f>
        <v>0</v>
      </c>
      <c r="I51">
        <f>Financeiro!I51+Complemento!J51</f>
        <v>0</v>
      </c>
      <c r="J51">
        <f>Financeiro!J51+Complemento!K51</f>
        <v>0</v>
      </c>
      <c r="K51">
        <f>Financeiro!K51+Complemento!L51</f>
        <v>0</v>
      </c>
      <c r="L51">
        <f>Financeiro!L51+Complemento!M51</f>
        <v>0</v>
      </c>
      <c r="M51">
        <f>Financeiro!M51+Complemento!N51</f>
        <v>0</v>
      </c>
      <c r="N51">
        <f>Financeiro!N51+Complemento!O51</f>
        <v>0</v>
      </c>
      <c r="O51">
        <f>Financeiro!O51+Complemento!P51</f>
        <v>0</v>
      </c>
      <c r="P51">
        <f>Financeiro!P51+Complemento!Q51</f>
        <v>0</v>
      </c>
      <c r="Q51">
        <f>Financeiro!Q51+Complemento!R51</f>
        <v>0</v>
      </c>
      <c r="R51">
        <f>Financeiro!R51+Complemento!S51</f>
        <v>0</v>
      </c>
      <c r="S51">
        <f>Financeiro!S51+Complemento!T51</f>
        <v>9924.8799999999992</v>
      </c>
      <c r="T51">
        <f>Financeiro!T51+Complemento!U51</f>
        <v>0</v>
      </c>
      <c r="U51">
        <f>Financeiro!U51+Complemento!V51</f>
        <v>0</v>
      </c>
      <c r="V51">
        <f>Financeiro!V51+Complemento!W51</f>
        <v>0</v>
      </c>
      <c r="W51">
        <f>Financeiro!W51+Complemento!X51</f>
        <v>0</v>
      </c>
      <c r="X51">
        <f>Financeiro!X51+Complemento!Y51</f>
        <v>0</v>
      </c>
      <c r="Y51">
        <f>Financeiro!Y51+Complemento!Z51</f>
        <v>0</v>
      </c>
      <c r="Z51">
        <f>Financeiro!Z51+Complemento!AA51</f>
        <v>0</v>
      </c>
      <c r="AA51">
        <f>Financeiro!AA51+Complemento!AB51</f>
        <v>0</v>
      </c>
      <c r="AB51">
        <f>Financeiro!AB51+Complemento!AC51</f>
        <v>0</v>
      </c>
      <c r="AC51">
        <f>Financeiro!AC51+Complemento!AD51</f>
        <v>0</v>
      </c>
      <c r="AD51">
        <f>Financeiro!AD51+Complemento!AE51</f>
        <v>0</v>
      </c>
      <c r="AE51">
        <f>Financeiro!AE51+Complemento!AF51</f>
        <v>0</v>
      </c>
      <c r="AF51">
        <f>Financeiro!AF51+Complemento!AG51</f>
        <v>0</v>
      </c>
      <c r="AG51">
        <f>Financeiro!AG51+Complemento!AH51</f>
        <v>0</v>
      </c>
      <c r="AH51">
        <f>Financeiro!AH51+Complemento!AI51</f>
        <v>0</v>
      </c>
      <c r="AI51">
        <f>Financeiro!AI51+Complemento!AJ51</f>
        <v>0</v>
      </c>
      <c r="AJ51">
        <f>Financeiro!AJ51+Complemento!AK51</f>
        <v>0</v>
      </c>
      <c r="AK51">
        <f>Financeiro!AK51+Complemento!AL51</f>
        <v>0</v>
      </c>
      <c r="AL51">
        <f>Financeiro!AL51+Complemento!AM51</f>
        <v>0</v>
      </c>
      <c r="AM51" s="1">
        <f t="shared" si="0"/>
        <v>9924.8799999999992</v>
      </c>
    </row>
    <row r="52" spans="1:39" x14ac:dyDescent="0.25">
      <c r="A52" t="s">
        <v>93</v>
      </c>
      <c r="B52">
        <f>Financeiro!B52+Complemento!C52</f>
        <v>0</v>
      </c>
      <c r="C52">
        <f>Financeiro!C52+Complemento!D52</f>
        <v>0</v>
      </c>
      <c r="D52">
        <f>Financeiro!D52+Complemento!E52</f>
        <v>0</v>
      </c>
      <c r="E52">
        <f>Financeiro!E52+Complemento!F52</f>
        <v>0</v>
      </c>
      <c r="F52">
        <f>Financeiro!F52+Complemento!G52</f>
        <v>0</v>
      </c>
      <c r="G52">
        <f>Financeiro!G52+Complemento!H52</f>
        <v>0</v>
      </c>
      <c r="H52">
        <f>Financeiro!H52+Complemento!I52</f>
        <v>0</v>
      </c>
      <c r="I52">
        <f>Financeiro!I52+Complemento!J52</f>
        <v>0</v>
      </c>
      <c r="J52">
        <f>Financeiro!J52+Complemento!K52</f>
        <v>0</v>
      </c>
      <c r="K52">
        <f>Financeiro!K52+Complemento!L52</f>
        <v>0</v>
      </c>
      <c r="L52">
        <f>Financeiro!L52+Complemento!M52</f>
        <v>0</v>
      </c>
      <c r="M52">
        <f>Financeiro!M52+Complemento!N52</f>
        <v>0</v>
      </c>
      <c r="N52">
        <f>Financeiro!N52+Complemento!O52</f>
        <v>0</v>
      </c>
      <c r="O52">
        <f>Financeiro!O52+Complemento!P52</f>
        <v>0</v>
      </c>
      <c r="P52">
        <f>Financeiro!P52+Complemento!Q52</f>
        <v>0</v>
      </c>
      <c r="Q52">
        <f>Financeiro!Q52+Complemento!R52</f>
        <v>0</v>
      </c>
      <c r="R52">
        <f>Financeiro!R52+Complemento!S52</f>
        <v>0</v>
      </c>
      <c r="S52">
        <f>Financeiro!S52+Complemento!T52</f>
        <v>0</v>
      </c>
      <c r="T52">
        <f>Financeiro!T52+Complemento!U52</f>
        <v>0</v>
      </c>
      <c r="U52">
        <f>Financeiro!U52+Complemento!V52</f>
        <v>0</v>
      </c>
      <c r="V52">
        <f>Financeiro!V52+Complemento!W52</f>
        <v>0</v>
      </c>
      <c r="W52">
        <f>Financeiro!W52+Complemento!X52</f>
        <v>0</v>
      </c>
      <c r="X52">
        <f>Financeiro!X52+Complemento!Y52</f>
        <v>0</v>
      </c>
      <c r="Y52">
        <f>Financeiro!Y52+Complemento!Z52</f>
        <v>0</v>
      </c>
      <c r="Z52">
        <f>Financeiro!Z52+Complemento!AA52</f>
        <v>0</v>
      </c>
      <c r="AA52">
        <f>Financeiro!AA52+Complemento!AB52</f>
        <v>0</v>
      </c>
      <c r="AB52">
        <f>Financeiro!AB52+Complemento!AC52</f>
        <v>0</v>
      </c>
      <c r="AC52">
        <f>Financeiro!AC52+Complemento!AD52</f>
        <v>0</v>
      </c>
      <c r="AD52">
        <f>Financeiro!AD52+Complemento!AE52</f>
        <v>0</v>
      </c>
      <c r="AE52">
        <f>Financeiro!AE52+Complemento!AF52</f>
        <v>0</v>
      </c>
      <c r="AF52">
        <f>Financeiro!AF52+Complemento!AG52</f>
        <v>3415.52</v>
      </c>
      <c r="AG52">
        <f>Financeiro!AG52+Complemento!AH52</f>
        <v>0</v>
      </c>
      <c r="AH52">
        <f>Financeiro!AH52+Complemento!AI52</f>
        <v>0</v>
      </c>
      <c r="AI52">
        <f>Financeiro!AI52+Complemento!AJ52</f>
        <v>0</v>
      </c>
      <c r="AJ52">
        <f>Financeiro!AJ52+Complemento!AK52</f>
        <v>0</v>
      </c>
      <c r="AK52">
        <f>Financeiro!AK52+Complemento!AL52</f>
        <v>0</v>
      </c>
      <c r="AL52">
        <f>Financeiro!AL52+Complemento!AM52</f>
        <v>0</v>
      </c>
      <c r="AM52" s="1">
        <f t="shared" si="0"/>
        <v>3415.52</v>
      </c>
    </row>
    <row r="53" spans="1:39" x14ac:dyDescent="0.25">
      <c r="A53" t="s">
        <v>94</v>
      </c>
      <c r="B53">
        <f>Financeiro!B53+Complemento!C53</f>
        <v>0</v>
      </c>
      <c r="C53">
        <f>Financeiro!C53+Complemento!D53</f>
        <v>0</v>
      </c>
      <c r="D53">
        <f>Financeiro!D53+Complemento!E53</f>
        <v>0</v>
      </c>
      <c r="E53">
        <f>Financeiro!E53+Complemento!F53</f>
        <v>0</v>
      </c>
      <c r="F53">
        <f>Financeiro!F53+Complemento!G53</f>
        <v>0</v>
      </c>
      <c r="G53">
        <f>Financeiro!G53+Complemento!H53</f>
        <v>0</v>
      </c>
      <c r="H53">
        <f>Financeiro!H53+Complemento!I53</f>
        <v>0</v>
      </c>
      <c r="I53">
        <f>Financeiro!I53+Complemento!J53</f>
        <v>0</v>
      </c>
      <c r="J53">
        <f>Financeiro!J53+Complemento!K53</f>
        <v>0</v>
      </c>
      <c r="K53">
        <f>Financeiro!K53+Complemento!L53</f>
        <v>0</v>
      </c>
      <c r="L53">
        <f>Financeiro!L53+Complemento!M53</f>
        <v>0</v>
      </c>
      <c r="M53">
        <f>Financeiro!M53+Complemento!N53</f>
        <v>0</v>
      </c>
      <c r="N53">
        <f>Financeiro!N53+Complemento!O53</f>
        <v>0</v>
      </c>
      <c r="O53">
        <f>Financeiro!O53+Complemento!P53</f>
        <v>0</v>
      </c>
      <c r="P53">
        <f>Financeiro!P53+Complemento!Q53</f>
        <v>0</v>
      </c>
      <c r="Q53">
        <f>Financeiro!Q53+Complemento!R53</f>
        <v>0</v>
      </c>
      <c r="R53">
        <f>Financeiro!R53+Complemento!S53</f>
        <v>0</v>
      </c>
      <c r="S53">
        <f>Financeiro!S53+Complemento!T53</f>
        <v>0</v>
      </c>
      <c r="T53">
        <f>Financeiro!T53+Complemento!U53</f>
        <v>0</v>
      </c>
      <c r="U53">
        <f>Financeiro!U53+Complemento!V53</f>
        <v>0</v>
      </c>
      <c r="V53">
        <f>Financeiro!V53+Complemento!W53</f>
        <v>0</v>
      </c>
      <c r="W53">
        <f>Financeiro!W53+Complemento!X53</f>
        <v>0</v>
      </c>
      <c r="X53">
        <f>Financeiro!X53+Complemento!Y53</f>
        <v>0</v>
      </c>
      <c r="Y53">
        <f>Financeiro!Y53+Complemento!Z53</f>
        <v>0</v>
      </c>
      <c r="Z53">
        <f>Financeiro!Z53+Complemento!AA53</f>
        <v>0</v>
      </c>
      <c r="AA53">
        <f>Financeiro!AA53+Complemento!AB53</f>
        <v>0</v>
      </c>
      <c r="AB53">
        <f>Financeiro!AB53+Complemento!AC53</f>
        <v>0</v>
      </c>
      <c r="AC53">
        <f>Financeiro!AC53+Complemento!AD53</f>
        <v>0</v>
      </c>
      <c r="AD53">
        <f>Financeiro!AD53+Complemento!AE53</f>
        <v>0</v>
      </c>
      <c r="AE53">
        <f>Financeiro!AE53+Complemento!AF53</f>
        <v>0</v>
      </c>
      <c r="AF53">
        <f>Financeiro!AF53+Complemento!AG53</f>
        <v>2427.64</v>
      </c>
      <c r="AG53">
        <f>Financeiro!AG53+Complemento!AH53</f>
        <v>0</v>
      </c>
      <c r="AH53">
        <f>Financeiro!AH53+Complemento!AI53</f>
        <v>0</v>
      </c>
      <c r="AI53">
        <f>Financeiro!AI53+Complemento!AJ53</f>
        <v>0</v>
      </c>
      <c r="AJ53">
        <f>Financeiro!AJ53+Complemento!AK53</f>
        <v>0</v>
      </c>
      <c r="AK53">
        <f>Financeiro!AK53+Complemento!AL53</f>
        <v>0</v>
      </c>
      <c r="AL53">
        <f>Financeiro!AL53+Complemento!AM53</f>
        <v>0</v>
      </c>
      <c r="AM53" s="1">
        <f t="shared" si="0"/>
        <v>2427.64</v>
      </c>
    </row>
    <row r="54" spans="1:39" x14ac:dyDescent="0.25">
      <c r="A54" t="s">
        <v>95</v>
      </c>
      <c r="B54">
        <f>Financeiro!B54+Complemento!C54</f>
        <v>0</v>
      </c>
      <c r="C54">
        <f>Financeiro!C54+Complemento!D54</f>
        <v>16732.48</v>
      </c>
      <c r="D54">
        <f>Financeiro!D54+Complemento!E54</f>
        <v>0</v>
      </c>
      <c r="E54">
        <f>Financeiro!E54+Complemento!F54</f>
        <v>0</v>
      </c>
      <c r="F54">
        <f>Financeiro!F54+Complemento!G54</f>
        <v>0</v>
      </c>
      <c r="G54">
        <f>Financeiro!G54+Complemento!H54</f>
        <v>0</v>
      </c>
      <c r="H54">
        <f>Financeiro!H54+Complemento!I54</f>
        <v>0</v>
      </c>
      <c r="I54">
        <f>Financeiro!I54+Complemento!J54</f>
        <v>0</v>
      </c>
      <c r="J54">
        <f>Financeiro!J54+Complemento!K54</f>
        <v>0</v>
      </c>
      <c r="K54">
        <f>Financeiro!K54+Complemento!L54</f>
        <v>0</v>
      </c>
      <c r="L54">
        <f>Financeiro!L54+Complemento!M54</f>
        <v>0</v>
      </c>
      <c r="M54">
        <f>Financeiro!M54+Complemento!N54</f>
        <v>0</v>
      </c>
      <c r="N54">
        <f>Financeiro!N54+Complemento!O54</f>
        <v>0</v>
      </c>
      <c r="O54">
        <f>Financeiro!O54+Complemento!P54</f>
        <v>0</v>
      </c>
      <c r="P54">
        <f>Financeiro!P54+Complemento!Q54</f>
        <v>0</v>
      </c>
      <c r="Q54">
        <f>Financeiro!Q54+Complemento!R54</f>
        <v>0</v>
      </c>
      <c r="R54">
        <f>Financeiro!R54+Complemento!S54</f>
        <v>0</v>
      </c>
      <c r="S54">
        <f>Financeiro!S54+Complemento!T54</f>
        <v>0</v>
      </c>
      <c r="T54">
        <f>Financeiro!T54+Complemento!U54</f>
        <v>0</v>
      </c>
      <c r="U54">
        <f>Financeiro!U54+Complemento!V54</f>
        <v>0</v>
      </c>
      <c r="V54">
        <f>Financeiro!V54+Complemento!W54</f>
        <v>0</v>
      </c>
      <c r="W54">
        <f>Financeiro!W54+Complemento!X54</f>
        <v>0</v>
      </c>
      <c r="X54">
        <f>Financeiro!X54+Complemento!Y54</f>
        <v>0</v>
      </c>
      <c r="Y54">
        <f>Financeiro!Y54+Complemento!Z54</f>
        <v>0</v>
      </c>
      <c r="Z54">
        <f>Financeiro!Z54+Complemento!AA54</f>
        <v>0</v>
      </c>
      <c r="AA54">
        <f>Financeiro!AA54+Complemento!AB54</f>
        <v>0</v>
      </c>
      <c r="AB54">
        <f>Financeiro!AB54+Complemento!AC54</f>
        <v>0</v>
      </c>
      <c r="AC54">
        <f>Financeiro!AC54+Complemento!AD54</f>
        <v>0</v>
      </c>
      <c r="AD54">
        <f>Financeiro!AD54+Complemento!AE54</f>
        <v>8366.24</v>
      </c>
      <c r="AE54">
        <f>Financeiro!AE54+Complemento!AF54</f>
        <v>0</v>
      </c>
      <c r="AF54">
        <f>Financeiro!AF54+Complemento!AG54</f>
        <v>0</v>
      </c>
      <c r="AG54">
        <f>Financeiro!AG54+Complemento!AH54</f>
        <v>0</v>
      </c>
      <c r="AH54">
        <f>Financeiro!AH54+Complemento!AI54</f>
        <v>25098.720000000001</v>
      </c>
      <c r="AI54">
        <f>Financeiro!AI54+Complemento!AJ54</f>
        <v>0</v>
      </c>
      <c r="AJ54">
        <f>Financeiro!AJ54+Complemento!AK54</f>
        <v>0</v>
      </c>
      <c r="AK54">
        <f>Financeiro!AK54+Complemento!AL54</f>
        <v>0</v>
      </c>
      <c r="AL54">
        <f>Financeiro!AL54+Complemento!AM54</f>
        <v>33464.959999999999</v>
      </c>
      <c r="AM54" s="1">
        <f t="shared" si="0"/>
        <v>83662.399999999994</v>
      </c>
    </row>
    <row r="55" spans="1:39" x14ac:dyDescent="0.25">
      <c r="A55" t="s">
        <v>96</v>
      </c>
      <c r="B55">
        <f>Financeiro!B55+Complemento!C55</f>
        <v>0</v>
      </c>
      <c r="C55">
        <f>Financeiro!C55+Complemento!D55</f>
        <v>18807.36</v>
      </c>
      <c r="D55">
        <f>Financeiro!D55+Complemento!E55</f>
        <v>0</v>
      </c>
      <c r="E55">
        <f>Financeiro!E55+Complemento!F55</f>
        <v>0</v>
      </c>
      <c r="F55">
        <f>Financeiro!F55+Complemento!G55</f>
        <v>0</v>
      </c>
      <c r="G55">
        <f>Financeiro!G55+Complemento!H55</f>
        <v>0</v>
      </c>
      <c r="H55">
        <f>Financeiro!H55+Complemento!I55</f>
        <v>0</v>
      </c>
      <c r="I55">
        <f>Financeiro!I55+Complemento!J55</f>
        <v>0</v>
      </c>
      <c r="J55">
        <f>Financeiro!J55+Complemento!K55</f>
        <v>0</v>
      </c>
      <c r="K55">
        <f>Financeiro!K55+Complemento!L55</f>
        <v>0</v>
      </c>
      <c r="L55">
        <f>Financeiro!L55+Complemento!M55</f>
        <v>0</v>
      </c>
      <c r="M55">
        <f>Financeiro!M55+Complemento!N55</f>
        <v>0</v>
      </c>
      <c r="N55">
        <f>Financeiro!N55+Complemento!O55</f>
        <v>0</v>
      </c>
      <c r="O55">
        <f>Financeiro!O55+Complemento!P55</f>
        <v>0</v>
      </c>
      <c r="P55">
        <f>Financeiro!P55+Complemento!Q55</f>
        <v>0</v>
      </c>
      <c r="Q55">
        <f>Financeiro!Q55+Complemento!R55</f>
        <v>0</v>
      </c>
      <c r="R55">
        <f>Financeiro!R55+Complemento!S55</f>
        <v>0</v>
      </c>
      <c r="S55">
        <f>Financeiro!S55+Complemento!T55</f>
        <v>0</v>
      </c>
      <c r="T55">
        <f>Financeiro!T55+Complemento!U55</f>
        <v>0</v>
      </c>
      <c r="U55">
        <f>Financeiro!U55+Complemento!V55</f>
        <v>37614.720000000001</v>
      </c>
      <c r="V55">
        <f>Financeiro!V55+Complemento!W55</f>
        <v>0</v>
      </c>
      <c r="W55">
        <f>Financeiro!W55+Complemento!X55</f>
        <v>0</v>
      </c>
      <c r="X55">
        <f>Financeiro!X55+Complemento!Y55</f>
        <v>0</v>
      </c>
      <c r="Y55">
        <f>Financeiro!Y55+Complemento!Z55</f>
        <v>0</v>
      </c>
      <c r="Z55">
        <f>Financeiro!Z55+Complemento!AA55</f>
        <v>0</v>
      </c>
      <c r="AA55">
        <f>Financeiro!AA55+Complemento!AB55</f>
        <v>0</v>
      </c>
      <c r="AB55">
        <f>Financeiro!AB55+Complemento!AC55</f>
        <v>0</v>
      </c>
      <c r="AC55">
        <f>Financeiro!AC55+Complemento!AD55</f>
        <v>0</v>
      </c>
      <c r="AD55">
        <f>Financeiro!AD55+Complemento!AE55</f>
        <v>56434.080000000002</v>
      </c>
      <c r="AE55">
        <f>Financeiro!AE55+Complemento!AF55</f>
        <v>0</v>
      </c>
      <c r="AF55">
        <f>Financeiro!AF55+Complemento!AG55</f>
        <v>0</v>
      </c>
      <c r="AG55">
        <f>Financeiro!AG55+Complemento!AH55</f>
        <v>0</v>
      </c>
      <c r="AH55">
        <f>Financeiro!AH55+Complemento!AI55</f>
        <v>9403.68</v>
      </c>
      <c r="AI55">
        <f>Financeiro!AI55+Complemento!AJ55</f>
        <v>0</v>
      </c>
      <c r="AJ55">
        <f>Financeiro!AJ55+Complemento!AK55</f>
        <v>0</v>
      </c>
      <c r="AK55">
        <f>Financeiro!AK55+Complemento!AL55</f>
        <v>0</v>
      </c>
      <c r="AL55">
        <f>Financeiro!AL55+Complemento!AM55</f>
        <v>122247.84</v>
      </c>
      <c r="AM55" s="1">
        <f t="shared" si="0"/>
        <v>244507.68</v>
      </c>
    </row>
    <row r="56" spans="1:39" x14ac:dyDescent="0.25">
      <c r="A56" t="s">
        <v>97</v>
      </c>
      <c r="B56">
        <f>Financeiro!B56+Complemento!C56</f>
        <v>0</v>
      </c>
      <c r="C56">
        <f>Financeiro!C56+Complemento!D56</f>
        <v>0</v>
      </c>
      <c r="D56">
        <f>Financeiro!D56+Complemento!E56</f>
        <v>0</v>
      </c>
      <c r="E56">
        <f>Financeiro!E56+Complemento!F56</f>
        <v>0</v>
      </c>
      <c r="F56">
        <f>Financeiro!F56+Complemento!G56</f>
        <v>0</v>
      </c>
      <c r="G56">
        <f>Financeiro!G56+Complemento!H56</f>
        <v>0</v>
      </c>
      <c r="H56">
        <f>Financeiro!H56+Complemento!I56</f>
        <v>0</v>
      </c>
      <c r="I56">
        <f>Financeiro!I56+Complemento!J56</f>
        <v>0</v>
      </c>
      <c r="J56">
        <f>Financeiro!J56+Complemento!K56</f>
        <v>0</v>
      </c>
      <c r="K56">
        <f>Financeiro!K56+Complemento!L56</f>
        <v>0</v>
      </c>
      <c r="L56">
        <f>Financeiro!L56+Complemento!M56</f>
        <v>0</v>
      </c>
      <c r="M56">
        <f>Financeiro!M56+Complemento!N56</f>
        <v>0</v>
      </c>
      <c r="N56">
        <f>Financeiro!N56+Complemento!O56</f>
        <v>0</v>
      </c>
      <c r="O56">
        <f>Financeiro!O56+Complemento!P56</f>
        <v>0</v>
      </c>
      <c r="P56">
        <f>Financeiro!P56+Complemento!Q56</f>
        <v>0</v>
      </c>
      <c r="Q56">
        <f>Financeiro!Q56+Complemento!R56</f>
        <v>0</v>
      </c>
      <c r="R56">
        <f>Financeiro!R56+Complemento!S56</f>
        <v>0</v>
      </c>
      <c r="S56">
        <f>Financeiro!S56+Complemento!T56</f>
        <v>0</v>
      </c>
      <c r="T56">
        <f>Financeiro!T56+Complemento!U56</f>
        <v>0</v>
      </c>
      <c r="U56">
        <f>Financeiro!U56+Complemento!V56</f>
        <v>0</v>
      </c>
      <c r="V56">
        <f>Financeiro!V56+Complemento!W56</f>
        <v>0</v>
      </c>
      <c r="W56">
        <f>Financeiro!W56+Complemento!X56</f>
        <v>0</v>
      </c>
      <c r="X56">
        <f>Financeiro!X56+Complemento!Y56</f>
        <v>0</v>
      </c>
      <c r="Y56">
        <f>Financeiro!Y56+Complemento!Z56</f>
        <v>0</v>
      </c>
      <c r="Z56">
        <f>Financeiro!Z56+Complemento!AA56</f>
        <v>0</v>
      </c>
      <c r="AA56">
        <f>Financeiro!AA56+Complemento!AB56</f>
        <v>1460.23</v>
      </c>
      <c r="AB56">
        <f>Financeiro!AB56+Complemento!AC56</f>
        <v>0</v>
      </c>
      <c r="AC56">
        <f>Financeiro!AC56+Complemento!AD56</f>
        <v>0</v>
      </c>
      <c r="AD56">
        <f>Financeiro!AD56+Complemento!AE56</f>
        <v>0</v>
      </c>
      <c r="AE56">
        <f>Financeiro!AE56+Complemento!AF56</f>
        <v>0</v>
      </c>
      <c r="AF56">
        <f>Financeiro!AF56+Complemento!AG56</f>
        <v>0</v>
      </c>
      <c r="AG56">
        <f>Financeiro!AG56+Complemento!AH56</f>
        <v>0</v>
      </c>
      <c r="AH56">
        <f>Financeiro!AH56+Complemento!AI56</f>
        <v>0</v>
      </c>
      <c r="AI56">
        <f>Financeiro!AI56+Complemento!AJ56</f>
        <v>0</v>
      </c>
      <c r="AJ56">
        <f>Financeiro!AJ56+Complemento!AK56</f>
        <v>0</v>
      </c>
      <c r="AK56">
        <f>Financeiro!AK56+Complemento!AL56</f>
        <v>0</v>
      </c>
      <c r="AL56">
        <f>Financeiro!AL56+Complemento!AM56</f>
        <v>0</v>
      </c>
      <c r="AM56" s="1">
        <f t="shared" si="0"/>
        <v>1460.23</v>
      </c>
    </row>
    <row r="57" spans="1:39" x14ac:dyDescent="0.25">
      <c r="A57" t="s">
        <v>98</v>
      </c>
      <c r="B57">
        <f>Financeiro!B57+Complemento!C57</f>
        <v>0</v>
      </c>
      <c r="C57">
        <f>Financeiro!C57+Complemento!D57</f>
        <v>0</v>
      </c>
      <c r="D57">
        <f>Financeiro!D57+Complemento!E57</f>
        <v>0</v>
      </c>
      <c r="E57">
        <f>Financeiro!E57+Complemento!F57</f>
        <v>0</v>
      </c>
      <c r="F57">
        <f>Financeiro!F57+Complemento!G57</f>
        <v>0</v>
      </c>
      <c r="G57">
        <f>Financeiro!G57+Complemento!H57</f>
        <v>25168.85</v>
      </c>
      <c r="H57">
        <f>Financeiro!H57+Complemento!I57</f>
        <v>0</v>
      </c>
      <c r="I57">
        <f>Financeiro!I57+Complemento!J57</f>
        <v>0</v>
      </c>
      <c r="J57">
        <f>Financeiro!J57+Complemento!K57</f>
        <v>0</v>
      </c>
      <c r="K57">
        <f>Financeiro!K57+Complemento!L57</f>
        <v>0</v>
      </c>
      <c r="L57">
        <f>Financeiro!L57+Complemento!M57</f>
        <v>0</v>
      </c>
      <c r="M57">
        <f>Financeiro!M57+Complemento!N57</f>
        <v>0</v>
      </c>
      <c r="N57">
        <f>Financeiro!N57+Complemento!O57</f>
        <v>0</v>
      </c>
      <c r="O57">
        <f>Financeiro!O57+Complemento!P57</f>
        <v>0</v>
      </c>
      <c r="P57">
        <f>Financeiro!P57+Complemento!Q57</f>
        <v>0</v>
      </c>
      <c r="Q57">
        <f>Financeiro!Q57+Complemento!R57</f>
        <v>0</v>
      </c>
      <c r="R57">
        <f>Financeiro!R57+Complemento!S57</f>
        <v>0</v>
      </c>
      <c r="S57">
        <f>Financeiro!S57+Complemento!T57</f>
        <v>0</v>
      </c>
      <c r="T57">
        <f>Financeiro!T57+Complemento!U57</f>
        <v>0</v>
      </c>
      <c r="U57">
        <f>Financeiro!U57+Complemento!V57</f>
        <v>0</v>
      </c>
      <c r="V57">
        <f>Financeiro!V57+Complemento!W57</f>
        <v>0</v>
      </c>
      <c r="W57">
        <f>Financeiro!W57+Complemento!X57</f>
        <v>0</v>
      </c>
      <c r="X57">
        <f>Financeiro!X57+Complemento!Y57</f>
        <v>0</v>
      </c>
      <c r="Y57">
        <f>Financeiro!Y57+Complemento!Z57</f>
        <v>0</v>
      </c>
      <c r="Z57">
        <f>Financeiro!Z57+Complemento!AA57</f>
        <v>0</v>
      </c>
      <c r="AA57">
        <f>Financeiro!AA57+Complemento!AB57</f>
        <v>0</v>
      </c>
      <c r="AB57">
        <f>Financeiro!AB57+Complemento!AC57</f>
        <v>0</v>
      </c>
      <c r="AC57">
        <f>Financeiro!AC57+Complemento!AD57</f>
        <v>0</v>
      </c>
      <c r="AD57">
        <f>Financeiro!AD57+Complemento!AE57</f>
        <v>0</v>
      </c>
      <c r="AE57">
        <f>Financeiro!AE57+Complemento!AF57</f>
        <v>0</v>
      </c>
      <c r="AF57">
        <f>Financeiro!AF57+Complemento!AG57</f>
        <v>0</v>
      </c>
      <c r="AG57">
        <f>Financeiro!AG57+Complemento!AH57</f>
        <v>0</v>
      </c>
      <c r="AH57">
        <f>Financeiro!AH57+Complemento!AI57</f>
        <v>0</v>
      </c>
      <c r="AI57">
        <f>Financeiro!AI57+Complemento!AJ57</f>
        <v>0</v>
      </c>
      <c r="AJ57">
        <f>Financeiro!AJ57+Complemento!AK57</f>
        <v>0</v>
      </c>
      <c r="AK57">
        <f>Financeiro!AK57+Complemento!AL57</f>
        <v>0</v>
      </c>
      <c r="AL57">
        <f>Financeiro!AL57+Complemento!AM57</f>
        <v>0</v>
      </c>
      <c r="AM57" s="1">
        <f t="shared" si="0"/>
        <v>25168.85</v>
      </c>
    </row>
    <row r="58" spans="1:39" x14ac:dyDescent="0.25">
      <c r="A58" t="s">
        <v>99</v>
      </c>
      <c r="B58">
        <f>Financeiro!B58+Complemento!C58</f>
        <v>0</v>
      </c>
      <c r="C58">
        <f>Financeiro!C58+Complemento!D58</f>
        <v>0</v>
      </c>
      <c r="D58">
        <f>Financeiro!D58+Complemento!E58</f>
        <v>0</v>
      </c>
      <c r="E58">
        <f>Financeiro!E58+Complemento!F58</f>
        <v>0</v>
      </c>
      <c r="F58">
        <f>Financeiro!F58+Complemento!G58</f>
        <v>0</v>
      </c>
      <c r="G58">
        <f>Financeiro!G58+Complemento!H58</f>
        <v>21656.33</v>
      </c>
      <c r="H58">
        <f>Financeiro!H58+Complemento!I58</f>
        <v>0</v>
      </c>
      <c r="I58">
        <f>Financeiro!I58+Complemento!J58</f>
        <v>0</v>
      </c>
      <c r="J58">
        <f>Financeiro!J58+Complemento!K58</f>
        <v>0</v>
      </c>
      <c r="K58">
        <f>Financeiro!K58+Complemento!L58</f>
        <v>0</v>
      </c>
      <c r="L58">
        <f>Financeiro!L58+Complemento!M58</f>
        <v>0</v>
      </c>
      <c r="M58">
        <f>Financeiro!M58+Complemento!N58</f>
        <v>0</v>
      </c>
      <c r="N58">
        <f>Financeiro!N58+Complemento!O58</f>
        <v>0</v>
      </c>
      <c r="O58">
        <f>Financeiro!O58+Complemento!P58</f>
        <v>0</v>
      </c>
      <c r="P58">
        <f>Financeiro!P58+Complemento!Q58</f>
        <v>0</v>
      </c>
      <c r="Q58">
        <f>Financeiro!Q58+Complemento!R58</f>
        <v>0</v>
      </c>
      <c r="R58">
        <f>Financeiro!R58+Complemento!S58</f>
        <v>0</v>
      </c>
      <c r="S58">
        <f>Financeiro!S58+Complemento!T58</f>
        <v>0</v>
      </c>
      <c r="T58">
        <f>Financeiro!T58+Complemento!U58</f>
        <v>0</v>
      </c>
      <c r="U58">
        <f>Financeiro!U58+Complemento!V58</f>
        <v>0</v>
      </c>
      <c r="V58">
        <f>Financeiro!V58+Complemento!W58</f>
        <v>0</v>
      </c>
      <c r="W58">
        <f>Financeiro!W58+Complemento!X58</f>
        <v>0</v>
      </c>
      <c r="X58">
        <f>Financeiro!X58+Complemento!Y58</f>
        <v>0</v>
      </c>
      <c r="Y58">
        <f>Financeiro!Y58+Complemento!Z58</f>
        <v>0</v>
      </c>
      <c r="Z58">
        <f>Financeiro!Z58+Complemento!AA58</f>
        <v>0</v>
      </c>
      <c r="AA58">
        <f>Financeiro!AA58+Complemento!AB58</f>
        <v>0</v>
      </c>
      <c r="AB58">
        <f>Financeiro!AB58+Complemento!AC58</f>
        <v>0</v>
      </c>
      <c r="AC58">
        <f>Financeiro!AC58+Complemento!AD58</f>
        <v>0</v>
      </c>
      <c r="AD58">
        <f>Financeiro!AD58+Complemento!AE58</f>
        <v>0</v>
      </c>
      <c r="AE58">
        <f>Financeiro!AE58+Complemento!AF58</f>
        <v>0</v>
      </c>
      <c r="AF58">
        <f>Financeiro!AF58+Complemento!AG58</f>
        <v>0</v>
      </c>
      <c r="AG58">
        <f>Financeiro!AG58+Complemento!AH58</f>
        <v>0</v>
      </c>
      <c r="AH58">
        <f>Financeiro!AH58+Complemento!AI58</f>
        <v>0</v>
      </c>
      <c r="AI58">
        <f>Financeiro!AI58+Complemento!AJ58</f>
        <v>0</v>
      </c>
      <c r="AJ58">
        <f>Financeiro!AJ58+Complemento!AK58</f>
        <v>0</v>
      </c>
      <c r="AK58">
        <f>Financeiro!AK58+Complemento!AL58</f>
        <v>0</v>
      </c>
      <c r="AL58">
        <f>Financeiro!AL58+Complemento!AM58</f>
        <v>0</v>
      </c>
      <c r="AM58" s="1">
        <f t="shared" si="0"/>
        <v>21656.33</v>
      </c>
    </row>
    <row r="59" spans="1:39" x14ac:dyDescent="0.25">
      <c r="A59" t="s">
        <v>100</v>
      </c>
      <c r="B59">
        <f>Financeiro!B59+Complemento!C59</f>
        <v>0</v>
      </c>
      <c r="C59">
        <f>Financeiro!C59+Complemento!D59</f>
        <v>0</v>
      </c>
      <c r="D59">
        <f>Financeiro!D59+Complemento!E59</f>
        <v>0</v>
      </c>
      <c r="E59">
        <f>Financeiro!E59+Complemento!F59</f>
        <v>0</v>
      </c>
      <c r="F59">
        <f>Financeiro!F59+Complemento!G59</f>
        <v>0</v>
      </c>
      <c r="G59">
        <f>Financeiro!G59+Complemento!H59</f>
        <v>0</v>
      </c>
      <c r="H59">
        <f>Financeiro!H59+Complemento!I59</f>
        <v>0</v>
      </c>
      <c r="I59">
        <f>Financeiro!I59+Complemento!J59</f>
        <v>0</v>
      </c>
      <c r="J59">
        <f>Financeiro!J59+Complemento!K59</f>
        <v>0</v>
      </c>
      <c r="K59">
        <f>Financeiro!K59+Complemento!L59</f>
        <v>0</v>
      </c>
      <c r="L59">
        <f>Financeiro!L59+Complemento!M59</f>
        <v>0</v>
      </c>
      <c r="M59">
        <f>Financeiro!M59+Complemento!N59</f>
        <v>0</v>
      </c>
      <c r="N59">
        <f>Financeiro!N59+Complemento!O59</f>
        <v>0</v>
      </c>
      <c r="O59">
        <f>Financeiro!O59+Complemento!P59</f>
        <v>0</v>
      </c>
      <c r="P59">
        <f>Financeiro!P59+Complemento!Q59</f>
        <v>0</v>
      </c>
      <c r="Q59">
        <f>Financeiro!Q59+Complemento!R59</f>
        <v>0</v>
      </c>
      <c r="R59">
        <f>Financeiro!R59+Complemento!S59</f>
        <v>0</v>
      </c>
      <c r="S59">
        <f>Financeiro!S59+Complemento!T59</f>
        <v>0</v>
      </c>
      <c r="T59">
        <f>Financeiro!T59+Complemento!U59</f>
        <v>0</v>
      </c>
      <c r="U59">
        <f>Financeiro!U59+Complemento!V59</f>
        <v>0</v>
      </c>
      <c r="V59">
        <f>Financeiro!V59+Complemento!W59</f>
        <v>0</v>
      </c>
      <c r="W59">
        <f>Financeiro!W59+Complemento!X59</f>
        <v>0</v>
      </c>
      <c r="X59">
        <f>Financeiro!X59+Complemento!Y59</f>
        <v>2464.54</v>
      </c>
      <c r="Y59">
        <f>Financeiro!Y59+Complemento!Z59</f>
        <v>0</v>
      </c>
      <c r="Z59">
        <f>Financeiro!Z59+Complemento!AA59</f>
        <v>0</v>
      </c>
      <c r="AA59">
        <f>Financeiro!AA59+Complemento!AB59</f>
        <v>0</v>
      </c>
      <c r="AB59">
        <f>Financeiro!AB59+Complemento!AC59</f>
        <v>0</v>
      </c>
      <c r="AC59">
        <f>Financeiro!AC59+Complemento!AD59</f>
        <v>0</v>
      </c>
      <c r="AD59">
        <f>Financeiro!AD59+Complemento!AE59</f>
        <v>0</v>
      </c>
      <c r="AE59">
        <f>Financeiro!AE59+Complemento!AF59</f>
        <v>0</v>
      </c>
      <c r="AF59">
        <f>Financeiro!AF59+Complemento!AG59</f>
        <v>0</v>
      </c>
      <c r="AG59">
        <f>Financeiro!AG59+Complemento!AH59</f>
        <v>0</v>
      </c>
      <c r="AH59">
        <f>Financeiro!AH59+Complemento!AI59</f>
        <v>0</v>
      </c>
      <c r="AI59">
        <f>Financeiro!AI59+Complemento!AJ59</f>
        <v>0</v>
      </c>
      <c r="AJ59">
        <f>Financeiro!AJ59+Complemento!AK59</f>
        <v>0</v>
      </c>
      <c r="AK59">
        <f>Financeiro!AK59+Complemento!AL59</f>
        <v>0</v>
      </c>
      <c r="AL59">
        <f>Financeiro!AL59+Complemento!AM59</f>
        <v>0</v>
      </c>
      <c r="AM59" s="1">
        <f t="shared" si="0"/>
        <v>2464.54</v>
      </c>
    </row>
    <row r="60" spans="1:39" x14ac:dyDescent="0.25">
      <c r="A60" t="s">
        <v>101</v>
      </c>
      <c r="B60">
        <f>Financeiro!B60+Complemento!C60</f>
        <v>0</v>
      </c>
      <c r="C60">
        <f>Financeiro!C60+Complemento!D60</f>
        <v>0</v>
      </c>
      <c r="D60">
        <f>Financeiro!D60+Complemento!E60</f>
        <v>0</v>
      </c>
      <c r="E60">
        <f>Financeiro!E60+Complemento!F60</f>
        <v>0</v>
      </c>
      <c r="F60">
        <f>Financeiro!F60+Complemento!G60</f>
        <v>0</v>
      </c>
      <c r="G60">
        <f>Financeiro!G60+Complemento!H60</f>
        <v>0</v>
      </c>
      <c r="H60">
        <f>Financeiro!H60+Complemento!I60</f>
        <v>0</v>
      </c>
      <c r="I60">
        <f>Financeiro!I60+Complemento!J60</f>
        <v>6667.84</v>
      </c>
      <c r="J60">
        <f>Financeiro!J60+Complemento!K60</f>
        <v>0</v>
      </c>
      <c r="K60">
        <f>Financeiro!K60+Complemento!L60</f>
        <v>0</v>
      </c>
      <c r="L60">
        <f>Financeiro!L60+Complemento!M60</f>
        <v>0</v>
      </c>
      <c r="M60">
        <f>Financeiro!M60+Complemento!N60</f>
        <v>0</v>
      </c>
      <c r="N60">
        <f>Financeiro!N60+Complemento!O60</f>
        <v>0</v>
      </c>
      <c r="O60">
        <f>Financeiro!O60+Complemento!P60</f>
        <v>0</v>
      </c>
      <c r="P60">
        <f>Financeiro!P60+Complemento!Q60</f>
        <v>0</v>
      </c>
      <c r="Q60">
        <f>Financeiro!Q60+Complemento!R60</f>
        <v>145790.64000000001</v>
      </c>
      <c r="R60">
        <f>Financeiro!R60+Complemento!S60</f>
        <v>0</v>
      </c>
      <c r="S60">
        <f>Financeiro!S60+Complemento!T60</f>
        <v>16701.599999999999</v>
      </c>
      <c r="T60">
        <f>Financeiro!T60+Complemento!U60</f>
        <v>0</v>
      </c>
      <c r="U60">
        <f>Financeiro!U60+Complemento!V60</f>
        <v>0</v>
      </c>
      <c r="V60">
        <f>Financeiro!V60+Complemento!W60</f>
        <v>3366.32</v>
      </c>
      <c r="W60">
        <f>Financeiro!W60+Complemento!X60</f>
        <v>0</v>
      </c>
      <c r="X60">
        <f>Financeiro!X60+Complemento!Y60</f>
        <v>0</v>
      </c>
      <c r="Y60">
        <f>Financeiro!Y60+Complemento!Z60</f>
        <v>0</v>
      </c>
      <c r="Z60">
        <f>Financeiro!Z60+Complemento!AA60</f>
        <v>0</v>
      </c>
      <c r="AA60">
        <f>Financeiro!AA60+Complemento!AB60</f>
        <v>3333.92</v>
      </c>
      <c r="AB60">
        <f>Financeiro!AB60+Complemento!AC60</f>
        <v>0</v>
      </c>
      <c r="AC60">
        <f>Financeiro!AC60+Complemento!AD60</f>
        <v>3333.92</v>
      </c>
      <c r="AD60">
        <f>Financeiro!AD60+Complemento!AE60</f>
        <v>0</v>
      </c>
      <c r="AE60">
        <f>Financeiro!AE60+Complemento!AF60</f>
        <v>0</v>
      </c>
      <c r="AF60">
        <f>Financeiro!AF60+Complemento!AG60</f>
        <v>0</v>
      </c>
      <c r="AG60">
        <f>Financeiro!AG60+Complemento!AH60</f>
        <v>0</v>
      </c>
      <c r="AH60">
        <f>Financeiro!AH60+Complemento!AI60</f>
        <v>0</v>
      </c>
      <c r="AI60">
        <f>Financeiro!AI60+Complemento!AJ60</f>
        <v>1666.96</v>
      </c>
      <c r="AJ60">
        <f>Financeiro!AJ60+Complemento!AK60</f>
        <v>0</v>
      </c>
      <c r="AK60">
        <f>Financeiro!AK60+Complemento!AL60</f>
        <v>3349.92</v>
      </c>
      <c r="AL60">
        <f>Financeiro!AL60+Complemento!AM60</f>
        <v>0</v>
      </c>
      <c r="AM60" s="1">
        <f t="shared" si="0"/>
        <v>184211.12000000005</v>
      </c>
    </row>
    <row r="61" spans="1:39" x14ac:dyDescent="0.25">
      <c r="A61" t="s">
        <v>102</v>
      </c>
      <c r="B61">
        <f>Financeiro!B61+Complemento!C61</f>
        <v>0</v>
      </c>
      <c r="C61">
        <f>Financeiro!C61+Complemento!D61</f>
        <v>0</v>
      </c>
      <c r="D61">
        <f>Financeiro!D61+Complemento!E61</f>
        <v>8314.2800000000007</v>
      </c>
      <c r="E61">
        <f>Financeiro!E61+Complemento!F61</f>
        <v>0</v>
      </c>
      <c r="F61">
        <f>Financeiro!F61+Complemento!G61</f>
        <v>0</v>
      </c>
      <c r="G61">
        <f>Financeiro!G61+Complemento!H61</f>
        <v>0</v>
      </c>
      <c r="H61">
        <f>Financeiro!H61+Complemento!I61</f>
        <v>11163.6</v>
      </c>
      <c r="I61">
        <f>Financeiro!I61+Complemento!J61</f>
        <v>11075.04</v>
      </c>
      <c r="J61">
        <f>Financeiro!J61+Complemento!K61</f>
        <v>11462.88</v>
      </c>
      <c r="K61">
        <f>Financeiro!K61+Complemento!L61</f>
        <v>0</v>
      </c>
      <c r="L61">
        <f>Financeiro!L61+Complemento!M61</f>
        <v>0</v>
      </c>
      <c r="M61">
        <f>Financeiro!M61+Complemento!N61</f>
        <v>0</v>
      </c>
      <c r="N61">
        <f>Financeiro!N61+Complemento!O61</f>
        <v>0</v>
      </c>
      <c r="O61">
        <f>Financeiro!O61+Complemento!P61</f>
        <v>0</v>
      </c>
      <c r="P61">
        <f>Financeiro!P61+Complemento!Q61</f>
        <v>0</v>
      </c>
      <c r="Q61">
        <f>Financeiro!Q61+Complemento!R61</f>
        <v>5650.64</v>
      </c>
      <c r="R61">
        <f>Financeiro!R61+Complemento!S61</f>
        <v>11333.28</v>
      </c>
      <c r="S61">
        <f>Financeiro!S61+Complemento!T61</f>
        <v>19413.32</v>
      </c>
      <c r="T61">
        <f>Financeiro!T61+Complemento!U61</f>
        <v>0</v>
      </c>
      <c r="U61">
        <f>Financeiro!U61+Complemento!V61</f>
        <v>0</v>
      </c>
      <c r="V61">
        <f>Financeiro!V61+Complemento!W61</f>
        <v>2801.16</v>
      </c>
      <c r="W61">
        <f>Financeiro!W61+Complemento!X61</f>
        <v>0</v>
      </c>
      <c r="X61">
        <f>Financeiro!X61+Complemento!Y61</f>
        <v>0</v>
      </c>
      <c r="Y61">
        <f>Financeiro!Y61+Complemento!Z61</f>
        <v>11075.04</v>
      </c>
      <c r="Z61">
        <f>Financeiro!Z61+Complemento!AA61</f>
        <v>0</v>
      </c>
      <c r="AA61">
        <f>Financeiro!AA61+Complemento!AB61</f>
        <v>0</v>
      </c>
      <c r="AB61">
        <f>Financeiro!AB61+Complemento!AC61</f>
        <v>0</v>
      </c>
      <c r="AC61">
        <f>Financeiro!AC61+Complemento!AD61</f>
        <v>8306.2800000000007</v>
      </c>
      <c r="AD61">
        <f>Financeiro!AD61+Complemento!AE61</f>
        <v>0</v>
      </c>
      <c r="AE61">
        <f>Financeiro!AE61+Complemento!AF61</f>
        <v>0</v>
      </c>
      <c r="AF61">
        <f>Financeiro!AF61+Complemento!AG61</f>
        <v>0</v>
      </c>
      <c r="AG61">
        <f>Financeiro!AG61+Complemento!AH61</f>
        <v>0</v>
      </c>
      <c r="AH61">
        <f>Financeiro!AH61+Complemento!AI61</f>
        <v>0</v>
      </c>
      <c r="AI61">
        <f>Financeiro!AI61+Complemento!AJ61</f>
        <v>2189.69</v>
      </c>
      <c r="AJ61">
        <f>Financeiro!AJ61+Complemento!AK61</f>
        <v>0</v>
      </c>
      <c r="AK61">
        <f>Financeiro!AK61+Complemento!AL61</f>
        <v>0</v>
      </c>
      <c r="AL61">
        <f>Financeiro!AL61+Complemento!AM61</f>
        <v>0</v>
      </c>
      <c r="AM61" s="1">
        <f t="shared" si="0"/>
        <v>102785.21000000002</v>
      </c>
    </row>
    <row r="62" spans="1:39" x14ac:dyDescent="0.25">
      <c r="A62" t="s">
        <v>103</v>
      </c>
      <c r="B62">
        <f>Financeiro!B62+Complemento!C62</f>
        <v>9017.84</v>
      </c>
      <c r="C62">
        <f>Financeiro!C62+Complemento!D62</f>
        <v>0</v>
      </c>
      <c r="D62">
        <f>Financeiro!D62+Complemento!E62</f>
        <v>0</v>
      </c>
      <c r="E62">
        <f>Financeiro!E62+Complemento!F62</f>
        <v>0</v>
      </c>
      <c r="F62">
        <f>Financeiro!F62+Complemento!G62</f>
        <v>0</v>
      </c>
      <c r="G62">
        <f>Financeiro!G62+Complemento!H62</f>
        <v>0</v>
      </c>
      <c r="H62">
        <f>Financeiro!H62+Complemento!I62</f>
        <v>0</v>
      </c>
      <c r="I62">
        <f>Financeiro!I62+Complemento!J62</f>
        <v>0</v>
      </c>
      <c r="J62">
        <f>Financeiro!J62+Complemento!K62</f>
        <v>0</v>
      </c>
      <c r="K62">
        <f>Financeiro!K62+Complemento!L62</f>
        <v>0</v>
      </c>
      <c r="L62">
        <f>Financeiro!L62+Complemento!M62</f>
        <v>0</v>
      </c>
      <c r="M62">
        <f>Financeiro!M62+Complemento!N62</f>
        <v>0</v>
      </c>
      <c r="N62">
        <f>Financeiro!N62+Complemento!O62</f>
        <v>0</v>
      </c>
      <c r="O62">
        <f>Financeiro!O62+Complemento!P62</f>
        <v>0</v>
      </c>
      <c r="P62">
        <f>Financeiro!P62+Complemento!Q62</f>
        <v>0</v>
      </c>
      <c r="Q62">
        <f>Financeiro!Q62+Complemento!R62</f>
        <v>0</v>
      </c>
      <c r="R62">
        <f>Financeiro!R62+Complemento!S62</f>
        <v>0</v>
      </c>
      <c r="S62">
        <f>Financeiro!S62+Complemento!T62</f>
        <v>0</v>
      </c>
      <c r="T62">
        <f>Financeiro!T62+Complemento!U62</f>
        <v>0</v>
      </c>
      <c r="U62">
        <f>Financeiro!U62+Complemento!V62</f>
        <v>0</v>
      </c>
      <c r="V62">
        <f>Financeiro!V62+Complemento!W62</f>
        <v>13325.74</v>
      </c>
      <c r="W62">
        <f>Financeiro!W62+Complemento!X62</f>
        <v>0</v>
      </c>
      <c r="X62">
        <f>Financeiro!X62+Complemento!Y62</f>
        <v>0</v>
      </c>
      <c r="Y62">
        <f>Financeiro!Y62+Complemento!Z62</f>
        <v>0</v>
      </c>
      <c r="Z62">
        <f>Financeiro!Z62+Complemento!AA62</f>
        <v>0</v>
      </c>
      <c r="AA62">
        <f>Financeiro!AA62+Complemento!AB62</f>
        <v>0</v>
      </c>
      <c r="AB62">
        <f>Financeiro!AB62+Complemento!AC62</f>
        <v>0</v>
      </c>
      <c r="AC62">
        <f>Financeiro!AC62+Complemento!AD62</f>
        <v>0</v>
      </c>
      <c r="AD62">
        <f>Financeiro!AD62+Complemento!AE62</f>
        <v>0</v>
      </c>
      <c r="AE62">
        <f>Financeiro!AE62+Complemento!AF62</f>
        <v>0</v>
      </c>
      <c r="AF62">
        <f>Financeiro!AF62+Complemento!AG62</f>
        <v>0</v>
      </c>
      <c r="AG62">
        <f>Financeiro!AG62+Complemento!AH62</f>
        <v>0</v>
      </c>
      <c r="AH62">
        <f>Financeiro!AH62+Complemento!AI62</f>
        <v>0</v>
      </c>
      <c r="AI62">
        <f>Financeiro!AI62+Complemento!AJ62</f>
        <v>0</v>
      </c>
      <c r="AJ62">
        <f>Financeiro!AJ62+Complemento!AK62</f>
        <v>0</v>
      </c>
      <c r="AK62">
        <f>Financeiro!AK62+Complemento!AL62</f>
        <v>0</v>
      </c>
      <c r="AL62">
        <f>Financeiro!AL62+Complemento!AM62</f>
        <v>0</v>
      </c>
      <c r="AM62" s="1">
        <f t="shared" si="0"/>
        <v>22343.58</v>
      </c>
    </row>
    <row r="63" spans="1:39" x14ac:dyDescent="0.25">
      <c r="A63" t="s">
        <v>104</v>
      </c>
      <c r="B63">
        <f>Financeiro!B63+Complemento!C63</f>
        <v>0</v>
      </c>
      <c r="C63">
        <f>Financeiro!C63+Complemento!D63</f>
        <v>0</v>
      </c>
      <c r="D63">
        <f>Financeiro!D63+Complemento!E63</f>
        <v>0</v>
      </c>
      <c r="E63">
        <f>Financeiro!E63+Complemento!F63</f>
        <v>0</v>
      </c>
      <c r="F63">
        <f>Financeiro!F63+Complemento!G63</f>
        <v>0</v>
      </c>
      <c r="G63">
        <f>Financeiro!G63+Complemento!H63</f>
        <v>0</v>
      </c>
      <c r="H63">
        <f>Financeiro!H63+Complemento!I63</f>
        <v>0</v>
      </c>
      <c r="I63">
        <f>Financeiro!I63+Complemento!J63</f>
        <v>0</v>
      </c>
      <c r="J63">
        <f>Financeiro!J63+Complemento!K63</f>
        <v>0</v>
      </c>
      <c r="K63">
        <f>Financeiro!K63+Complemento!L63</f>
        <v>0</v>
      </c>
      <c r="L63">
        <f>Financeiro!L63+Complemento!M63</f>
        <v>0</v>
      </c>
      <c r="M63">
        <f>Financeiro!M63+Complemento!N63</f>
        <v>0</v>
      </c>
      <c r="N63">
        <f>Financeiro!N63+Complemento!O63</f>
        <v>0</v>
      </c>
      <c r="O63">
        <f>Financeiro!O63+Complemento!P63</f>
        <v>0</v>
      </c>
      <c r="P63">
        <f>Financeiro!P63+Complemento!Q63</f>
        <v>0</v>
      </c>
      <c r="Q63">
        <f>Financeiro!Q63+Complemento!R63</f>
        <v>0</v>
      </c>
      <c r="R63">
        <f>Financeiro!R63+Complemento!S63</f>
        <v>0</v>
      </c>
      <c r="S63">
        <f>Financeiro!S63+Complemento!T63</f>
        <v>0</v>
      </c>
      <c r="T63">
        <f>Financeiro!T63+Complemento!U63</f>
        <v>0</v>
      </c>
      <c r="U63">
        <f>Financeiro!U63+Complemento!V63</f>
        <v>0</v>
      </c>
      <c r="V63">
        <f>Financeiro!V63+Complemento!W63</f>
        <v>16641.82</v>
      </c>
      <c r="W63">
        <f>Financeiro!W63+Complemento!X63</f>
        <v>0</v>
      </c>
      <c r="X63">
        <f>Financeiro!X63+Complemento!Y63</f>
        <v>0</v>
      </c>
      <c r="Y63">
        <f>Financeiro!Y63+Complemento!Z63</f>
        <v>0</v>
      </c>
      <c r="Z63">
        <f>Financeiro!Z63+Complemento!AA63</f>
        <v>0</v>
      </c>
      <c r="AA63">
        <f>Financeiro!AA63+Complemento!AB63</f>
        <v>9608.02</v>
      </c>
      <c r="AB63">
        <f>Financeiro!AB63+Complemento!AC63</f>
        <v>0</v>
      </c>
      <c r="AC63">
        <f>Financeiro!AC63+Complemento!AD63</f>
        <v>5081.03</v>
      </c>
      <c r="AD63">
        <f>Financeiro!AD63+Complemento!AE63</f>
        <v>0</v>
      </c>
      <c r="AE63">
        <f>Financeiro!AE63+Complemento!AF63</f>
        <v>0</v>
      </c>
      <c r="AF63">
        <f>Financeiro!AF63+Complemento!AG63</f>
        <v>0</v>
      </c>
      <c r="AG63">
        <f>Financeiro!AG63+Complemento!AH63</f>
        <v>0</v>
      </c>
      <c r="AH63">
        <f>Financeiro!AH63+Complemento!AI63</f>
        <v>0</v>
      </c>
      <c r="AI63">
        <f>Financeiro!AI63+Complemento!AJ63</f>
        <v>0</v>
      </c>
      <c r="AJ63">
        <f>Financeiro!AJ63+Complemento!AK63</f>
        <v>0</v>
      </c>
      <c r="AK63">
        <f>Financeiro!AK63+Complemento!AL63</f>
        <v>0</v>
      </c>
      <c r="AL63">
        <f>Financeiro!AL63+Complemento!AM63</f>
        <v>0</v>
      </c>
      <c r="AM63" s="1">
        <f t="shared" si="0"/>
        <v>31330.87</v>
      </c>
    </row>
    <row r="64" spans="1:39" x14ac:dyDescent="0.25">
      <c r="A64" t="s">
        <v>105</v>
      </c>
      <c r="B64">
        <f>Financeiro!B64+Complemento!C64</f>
        <v>0</v>
      </c>
      <c r="C64">
        <f>Financeiro!C64+Complemento!D64</f>
        <v>0</v>
      </c>
      <c r="D64">
        <f>Financeiro!D64+Complemento!E64</f>
        <v>0</v>
      </c>
      <c r="E64">
        <f>Financeiro!E64+Complemento!F64</f>
        <v>0</v>
      </c>
      <c r="F64">
        <f>Financeiro!F64+Complemento!G64</f>
        <v>0</v>
      </c>
      <c r="G64">
        <f>Financeiro!G64+Complemento!H64</f>
        <v>0</v>
      </c>
      <c r="H64">
        <f>Financeiro!H64+Complemento!I64</f>
        <v>0</v>
      </c>
      <c r="I64">
        <f>Financeiro!I64+Complemento!J64</f>
        <v>0</v>
      </c>
      <c r="J64">
        <f>Financeiro!J64+Complemento!K64</f>
        <v>0</v>
      </c>
      <c r="K64">
        <f>Financeiro!K64+Complemento!L64</f>
        <v>0</v>
      </c>
      <c r="L64">
        <f>Financeiro!L64+Complemento!M64</f>
        <v>0</v>
      </c>
      <c r="M64">
        <f>Financeiro!M64+Complemento!N64</f>
        <v>0</v>
      </c>
      <c r="N64">
        <f>Financeiro!N64+Complemento!O64</f>
        <v>0</v>
      </c>
      <c r="O64">
        <f>Financeiro!O64+Complemento!P64</f>
        <v>0</v>
      </c>
      <c r="P64">
        <f>Financeiro!P64+Complemento!Q64</f>
        <v>0</v>
      </c>
      <c r="Q64">
        <f>Financeiro!Q64+Complemento!R64</f>
        <v>0</v>
      </c>
      <c r="R64">
        <f>Financeiro!R64+Complemento!S64</f>
        <v>0</v>
      </c>
      <c r="S64">
        <f>Financeiro!S64+Complemento!T64</f>
        <v>0</v>
      </c>
      <c r="T64">
        <f>Financeiro!T64+Complemento!U64</f>
        <v>0</v>
      </c>
      <c r="U64">
        <f>Financeiro!U64+Complemento!V64</f>
        <v>0</v>
      </c>
      <c r="V64">
        <f>Financeiro!V64+Complemento!W64</f>
        <v>0</v>
      </c>
      <c r="W64">
        <f>Financeiro!W64+Complemento!X64</f>
        <v>0</v>
      </c>
      <c r="X64">
        <f>Financeiro!X64+Complemento!Y64</f>
        <v>0</v>
      </c>
      <c r="Y64">
        <f>Financeiro!Y64+Complemento!Z64</f>
        <v>0</v>
      </c>
      <c r="Z64">
        <f>Financeiro!Z64+Complemento!AA64</f>
        <v>0</v>
      </c>
      <c r="AA64">
        <f>Financeiro!AA64+Complemento!AB64</f>
        <v>8101.83</v>
      </c>
      <c r="AB64">
        <f>Financeiro!AB64+Complemento!AC64</f>
        <v>0</v>
      </c>
      <c r="AC64">
        <f>Financeiro!AC64+Complemento!AD64</f>
        <v>4321.53</v>
      </c>
      <c r="AD64">
        <f>Financeiro!AD64+Complemento!AE64</f>
        <v>0</v>
      </c>
      <c r="AE64">
        <f>Financeiro!AE64+Complemento!AF64</f>
        <v>0</v>
      </c>
      <c r="AF64">
        <f>Financeiro!AF64+Complemento!AG64</f>
        <v>0</v>
      </c>
      <c r="AG64">
        <f>Financeiro!AG64+Complemento!AH64</f>
        <v>0</v>
      </c>
      <c r="AH64">
        <f>Financeiro!AH64+Complemento!AI64</f>
        <v>0</v>
      </c>
      <c r="AI64">
        <f>Financeiro!AI64+Complemento!AJ64</f>
        <v>0</v>
      </c>
      <c r="AJ64">
        <f>Financeiro!AJ64+Complemento!AK64</f>
        <v>0</v>
      </c>
      <c r="AK64">
        <f>Financeiro!AK64+Complemento!AL64</f>
        <v>0</v>
      </c>
      <c r="AL64">
        <f>Financeiro!AL64+Complemento!AM64</f>
        <v>0</v>
      </c>
      <c r="AM64" s="1">
        <f t="shared" si="0"/>
        <v>12423.36</v>
      </c>
    </row>
    <row r="65" spans="1:39" x14ac:dyDescent="0.25">
      <c r="A65" t="s">
        <v>106</v>
      </c>
      <c r="B65">
        <f>Financeiro!B65+Complemento!C65</f>
        <v>0</v>
      </c>
      <c r="C65">
        <f>Financeiro!C65+Complemento!D65</f>
        <v>0</v>
      </c>
      <c r="D65">
        <f>Financeiro!D65+Complemento!E65</f>
        <v>0</v>
      </c>
      <c r="E65">
        <f>Financeiro!E65+Complemento!F65</f>
        <v>0</v>
      </c>
      <c r="F65">
        <f>Financeiro!F65+Complemento!G65</f>
        <v>0</v>
      </c>
      <c r="G65">
        <f>Financeiro!G65+Complemento!H65</f>
        <v>0</v>
      </c>
      <c r="H65">
        <f>Financeiro!H65+Complemento!I65</f>
        <v>0</v>
      </c>
      <c r="I65">
        <f>Financeiro!I65+Complemento!J65</f>
        <v>0</v>
      </c>
      <c r="J65">
        <f>Financeiro!J65+Complemento!K65</f>
        <v>0</v>
      </c>
      <c r="K65">
        <f>Financeiro!K65+Complemento!L65</f>
        <v>0</v>
      </c>
      <c r="L65">
        <f>Financeiro!L65+Complemento!M65</f>
        <v>0</v>
      </c>
      <c r="M65">
        <f>Financeiro!M65+Complemento!N65</f>
        <v>0</v>
      </c>
      <c r="N65">
        <f>Financeiro!N65+Complemento!O65</f>
        <v>0</v>
      </c>
      <c r="O65">
        <f>Financeiro!O65+Complemento!P65</f>
        <v>0</v>
      </c>
      <c r="P65">
        <f>Financeiro!P65+Complemento!Q65</f>
        <v>0</v>
      </c>
      <c r="Q65">
        <f>Financeiro!Q65+Complemento!R65</f>
        <v>0</v>
      </c>
      <c r="R65">
        <f>Financeiro!R65+Complemento!S65</f>
        <v>0</v>
      </c>
      <c r="S65">
        <f>Financeiro!S65+Complemento!T65</f>
        <v>0</v>
      </c>
      <c r="T65">
        <f>Financeiro!T65+Complemento!U65</f>
        <v>0</v>
      </c>
      <c r="U65">
        <f>Financeiro!U65+Complemento!V65</f>
        <v>0</v>
      </c>
      <c r="V65">
        <f>Financeiro!V65+Complemento!W65</f>
        <v>0</v>
      </c>
      <c r="W65">
        <f>Financeiro!W65+Complemento!X65</f>
        <v>0</v>
      </c>
      <c r="X65">
        <f>Financeiro!X65+Complemento!Y65</f>
        <v>0</v>
      </c>
      <c r="Y65">
        <f>Financeiro!Y65+Complemento!Z65</f>
        <v>0</v>
      </c>
      <c r="Z65">
        <f>Financeiro!Z65+Complemento!AA65</f>
        <v>0</v>
      </c>
      <c r="AA65">
        <f>Financeiro!AA65+Complemento!AB65</f>
        <v>8246.42</v>
      </c>
      <c r="AB65">
        <f>Financeiro!AB65+Complemento!AC65</f>
        <v>0</v>
      </c>
      <c r="AC65">
        <f>Financeiro!AC65+Complemento!AD65</f>
        <v>0</v>
      </c>
      <c r="AD65">
        <f>Financeiro!AD65+Complemento!AE65</f>
        <v>0</v>
      </c>
      <c r="AE65">
        <f>Financeiro!AE65+Complemento!AF65</f>
        <v>0</v>
      </c>
      <c r="AF65">
        <f>Financeiro!AF65+Complemento!AG65</f>
        <v>0</v>
      </c>
      <c r="AG65">
        <f>Financeiro!AG65+Complemento!AH65</f>
        <v>0</v>
      </c>
      <c r="AH65">
        <f>Financeiro!AH65+Complemento!AI65</f>
        <v>0</v>
      </c>
      <c r="AI65">
        <f>Financeiro!AI65+Complemento!AJ65</f>
        <v>0</v>
      </c>
      <c r="AJ65">
        <f>Financeiro!AJ65+Complemento!AK65</f>
        <v>0</v>
      </c>
      <c r="AK65">
        <f>Financeiro!AK65+Complemento!AL65</f>
        <v>0</v>
      </c>
      <c r="AL65">
        <f>Financeiro!AL65+Complemento!AM65</f>
        <v>0</v>
      </c>
      <c r="AM65" s="1">
        <f t="shared" si="0"/>
        <v>8246.42</v>
      </c>
    </row>
    <row r="66" spans="1:39" x14ac:dyDescent="0.25">
      <c r="A66" t="s">
        <v>107</v>
      </c>
      <c r="B66">
        <f>Financeiro!B66+Complemento!C66</f>
        <v>0</v>
      </c>
      <c r="C66">
        <f>Financeiro!C66+Complemento!D66</f>
        <v>0</v>
      </c>
      <c r="D66">
        <f>Financeiro!D66+Complemento!E66</f>
        <v>0</v>
      </c>
      <c r="E66">
        <f>Financeiro!E66+Complemento!F66</f>
        <v>0</v>
      </c>
      <c r="F66">
        <f>Financeiro!F66+Complemento!G66</f>
        <v>0</v>
      </c>
      <c r="G66">
        <f>Financeiro!G66+Complemento!H66</f>
        <v>0</v>
      </c>
      <c r="H66">
        <f>Financeiro!H66+Complemento!I66</f>
        <v>0</v>
      </c>
      <c r="I66">
        <f>Financeiro!I66+Complemento!J66</f>
        <v>0</v>
      </c>
      <c r="J66">
        <f>Financeiro!J66+Complemento!K66</f>
        <v>0</v>
      </c>
      <c r="K66">
        <f>Financeiro!K66+Complemento!L66</f>
        <v>0</v>
      </c>
      <c r="L66">
        <f>Financeiro!L66+Complemento!M66</f>
        <v>0</v>
      </c>
      <c r="M66">
        <f>Financeiro!M66+Complemento!N66</f>
        <v>0</v>
      </c>
      <c r="N66">
        <f>Financeiro!N66+Complemento!O66</f>
        <v>0</v>
      </c>
      <c r="O66">
        <f>Financeiro!O66+Complemento!P66</f>
        <v>0</v>
      </c>
      <c r="P66">
        <f>Financeiro!P66+Complemento!Q66</f>
        <v>0</v>
      </c>
      <c r="Q66">
        <f>Financeiro!Q66+Complemento!R66</f>
        <v>0</v>
      </c>
      <c r="R66">
        <f>Financeiro!R66+Complemento!S66</f>
        <v>0</v>
      </c>
      <c r="S66">
        <f>Financeiro!S66+Complemento!T66</f>
        <v>0</v>
      </c>
      <c r="T66">
        <f>Financeiro!T66+Complemento!U66</f>
        <v>0</v>
      </c>
      <c r="U66">
        <f>Financeiro!U66+Complemento!V66</f>
        <v>0</v>
      </c>
      <c r="V66">
        <f>Financeiro!V66+Complemento!W66</f>
        <v>0</v>
      </c>
      <c r="W66">
        <f>Financeiro!W66+Complemento!X66</f>
        <v>0</v>
      </c>
      <c r="X66">
        <f>Financeiro!X66+Complemento!Y66</f>
        <v>0</v>
      </c>
      <c r="Y66">
        <f>Financeiro!Y66+Complemento!Z66</f>
        <v>0</v>
      </c>
      <c r="Z66">
        <f>Financeiro!Z66+Complemento!AA66</f>
        <v>0</v>
      </c>
      <c r="AA66">
        <f>Financeiro!AA66+Complemento!AB66</f>
        <v>0</v>
      </c>
      <c r="AB66">
        <f>Financeiro!AB66+Complemento!AC66</f>
        <v>71039.899999999994</v>
      </c>
      <c r="AC66">
        <f>Financeiro!AC66+Complemento!AD66</f>
        <v>0</v>
      </c>
      <c r="AD66">
        <f>Financeiro!AD66+Complemento!AE66</f>
        <v>0</v>
      </c>
      <c r="AE66">
        <f>Financeiro!AE66+Complemento!AF66</f>
        <v>0</v>
      </c>
      <c r="AF66">
        <f>Financeiro!AF66+Complemento!AG66</f>
        <v>0</v>
      </c>
      <c r="AG66">
        <f>Financeiro!AG66+Complemento!AH66</f>
        <v>0</v>
      </c>
      <c r="AH66">
        <f>Financeiro!AH66+Complemento!AI66</f>
        <v>0</v>
      </c>
      <c r="AI66">
        <f>Financeiro!AI66+Complemento!AJ66</f>
        <v>0</v>
      </c>
      <c r="AJ66">
        <f>Financeiro!AJ66+Complemento!AK66</f>
        <v>0</v>
      </c>
      <c r="AK66">
        <f>Financeiro!AK66+Complemento!AL66</f>
        <v>0</v>
      </c>
      <c r="AL66">
        <f>Financeiro!AL66+Complemento!AM66</f>
        <v>0</v>
      </c>
      <c r="AM66" s="1">
        <f t="shared" si="0"/>
        <v>71039.899999999994</v>
      </c>
    </row>
    <row r="67" spans="1:39" x14ac:dyDescent="0.25">
      <c r="A67" t="s">
        <v>108</v>
      </c>
      <c r="B67">
        <f>Financeiro!B67+Complemento!C67</f>
        <v>0</v>
      </c>
      <c r="C67">
        <f>Financeiro!C67+Complemento!D67</f>
        <v>0</v>
      </c>
      <c r="D67">
        <f>Financeiro!D67+Complemento!E67</f>
        <v>0</v>
      </c>
      <c r="E67">
        <f>Financeiro!E67+Complemento!F67</f>
        <v>0</v>
      </c>
      <c r="F67">
        <f>Financeiro!F67+Complemento!G67</f>
        <v>0</v>
      </c>
      <c r="G67">
        <f>Financeiro!G67+Complemento!H67</f>
        <v>0</v>
      </c>
      <c r="H67">
        <f>Financeiro!H67+Complemento!I67</f>
        <v>0</v>
      </c>
      <c r="I67">
        <f>Financeiro!I67+Complemento!J67</f>
        <v>0</v>
      </c>
      <c r="J67">
        <f>Financeiro!J67+Complemento!K67</f>
        <v>0</v>
      </c>
      <c r="K67">
        <f>Financeiro!K67+Complemento!L67</f>
        <v>0</v>
      </c>
      <c r="L67">
        <f>Financeiro!L67+Complemento!M67</f>
        <v>0</v>
      </c>
      <c r="M67">
        <f>Financeiro!M67+Complemento!N67</f>
        <v>0</v>
      </c>
      <c r="N67">
        <f>Financeiro!N67+Complemento!O67</f>
        <v>0</v>
      </c>
      <c r="O67">
        <f>Financeiro!O67+Complemento!P67</f>
        <v>0</v>
      </c>
      <c r="P67">
        <f>Financeiro!P67+Complemento!Q67</f>
        <v>0</v>
      </c>
      <c r="Q67">
        <f>Financeiro!Q67+Complemento!R67</f>
        <v>0</v>
      </c>
      <c r="R67">
        <f>Financeiro!R67+Complemento!S67</f>
        <v>0</v>
      </c>
      <c r="S67">
        <f>Financeiro!S67+Complemento!T67</f>
        <v>0</v>
      </c>
      <c r="T67">
        <f>Financeiro!T67+Complemento!U67</f>
        <v>0</v>
      </c>
      <c r="U67">
        <f>Financeiro!U67+Complemento!V67</f>
        <v>0</v>
      </c>
      <c r="V67">
        <f>Financeiro!V67+Complemento!W67</f>
        <v>1415.92</v>
      </c>
      <c r="W67">
        <f>Financeiro!W67+Complemento!X67</f>
        <v>0</v>
      </c>
      <c r="X67">
        <f>Financeiro!X67+Complemento!Y67</f>
        <v>0</v>
      </c>
      <c r="Y67">
        <f>Financeiro!Y67+Complemento!Z67</f>
        <v>0</v>
      </c>
      <c r="Z67">
        <f>Financeiro!Z67+Complemento!AA67</f>
        <v>0</v>
      </c>
      <c r="AA67">
        <f>Financeiro!AA67+Complemento!AB67</f>
        <v>0</v>
      </c>
      <c r="AB67">
        <f>Financeiro!AB67+Complemento!AC67</f>
        <v>0</v>
      </c>
      <c r="AC67">
        <f>Financeiro!AC67+Complemento!AD67</f>
        <v>1399.52</v>
      </c>
      <c r="AD67">
        <f>Financeiro!AD67+Complemento!AE67</f>
        <v>0</v>
      </c>
      <c r="AE67">
        <f>Financeiro!AE67+Complemento!AF67</f>
        <v>0</v>
      </c>
      <c r="AF67">
        <f>Financeiro!AF67+Complemento!AG67</f>
        <v>0</v>
      </c>
      <c r="AG67">
        <f>Financeiro!AG67+Complemento!AH67</f>
        <v>0</v>
      </c>
      <c r="AH67">
        <f>Financeiro!AH67+Complemento!AI67</f>
        <v>0</v>
      </c>
      <c r="AI67">
        <f>Financeiro!AI67+Complemento!AJ67</f>
        <v>0</v>
      </c>
      <c r="AJ67">
        <f>Financeiro!AJ67+Complemento!AK67</f>
        <v>0</v>
      </c>
      <c r="AK67">
        <f>Financeiro!AK67+Complemento!AL67</f>
        <v>0</v>
      </c>
      <c r="AL67">
        <f>Financeiro!AL67+Complemento!AM67</f>
        <v>0</v>
      </c>
      <c r="AM67" s="1">
        <f t="shared" ref="AM67:AM130" si="1">SUM(B67:AL67)</f>
        <v>2815.44</v>
      </c>
    </row>
    <row r="68" spans="1:39" x14ac:dyDescent="0.25">
      <c r="A68" t="s">
        <v>109</v>
      </c>
      <c r="B68">
        <f>Financeiro!B68+Complemento!C68</f>
        <v>0</v>
      </c>
      <c r="C68">
        <f>Financeiro!C68+Complemento!D68</f>
        <v>0</v>
      </c>
      <c r="D68">
        <f>Financeiro!D68+Complemento!E68</f>
        <v>0</v>
      </c>
      <c r="E68">
        <f>Financeiro!E68+Complemento!F68</f>
        <v>0</v>
      </c>
      <c r="F68">
        <f>Financeiro!F68+Complemento!G68</f>
        <v>0</v>
      </c>
      <c r="G68">
        <f>Financeiro!G68+Complemento!H68</f>
        <v>0</v>
      </c>
      <c r="H68">
        <f>Financeiro!H68+Complemento!I68</f>
        <v>0</v>
      </c>
      <c r="I68">
        <f>Financeiro!I68+Complemento!J68</f>
        <v>0</v>
      </c>
      <c r="J68">
        <f>Financeiro!J68+Complemento!K68</f>
        <v>0</v>
      </c>
      <c r="K68">
        <f>Financeiro!K68+Complemento!L68</f>
        <v>0</v>
      </c>
      <c r="L68">
        <f>Financeiro!L68+Complemento!M68</f>
        <v>0</v>
      </c>
      <c r="M68">
        <f>Financeiro!M68+Complemento!N68</f>
        <v>0</v>
      </c>
      <c r="N68">
        <f>Financeiro!N68+Complemento!O68</f>
        <v>0</v>
      </c>
      <c r="O68">
        <f>Financeiro!O68+Complemento!P68</f>
        <v>0</v>
      </c>
      <c r="P68">
        <f>Financeiro!P68+Complemento!Q68</f>
        <v>0</v>
      </c>
      <c r="Q68">
        <f>Financeiro!Q68+Complemento!R68</f>
        <v>0</v>
      </c>
      <c r="R68">
        <f>Financeiro!R68+Complemento!S68</f>
        <v>0</v>
      </c>
      <c r="S68">
        <f>Financeiro!S68+Complemento!T68</f>
        <v>0</v>
      </c>
      <c r="T68">
        <f>Financeiro!T68+Complemento!U68</f>
        <v>0</v>
      </c>
      <c r="U68">
        <f>Financeiro!U68+Complemento!V68</f>
        <v>0</v>
      </c>
      <c r="V68">
        <f>Financeiro!V68+Complemento!W68</f>
        <v>9210.44</v>
      </c>
      <c r="W68">
        <f>Financeiro!W68+Complemento!X68</f>
        <v>0</v>
      </c>
      <c r="X68">
        <f>Financeiro!X68+Complemento!Y68</f>
        <v>0</v>
      </c>
      <c r="Y68">
        <f>Financeiro!Y68+Complemento!Z68</f>
        <v>0</v>
      </c>
      <c r="Z68">
        <f>Financeiro!Z68+Complemento!AA68</f>
        <v>0</v>
      </c>
      <c r="AA68">
        <f>Financeiro!AA68+Complemento!AB68</f>
        <v>0</v>
      </c>
      <c r="AB68">
        <f>Financeiro!AB68+Complemento!AC68</f>
        <v>0</v>
      </c>
      <c r="AC68">
        <f>Financeiro!AC68+Complemento!AD68</f>
        <v>0</v>
      </c>
      <c r="AD68">
        <f>Financeiro!AD68+Complemento!AE68</f>
        <v>0</v>
      </c>
      <c r="AE68">
        <f>Financeiro!AE68+Complemento!AF68</f>
        <v>0</v>
      </c>
      <c r="AF68">
        <f>Financeiro!AF68+Complemento!AG68</f>
        <v>0</v>
      </c>
      <c r="AG68">
        <f>Financeiro!AG68+Complemento!AH68</f>
        <v>0</v>
      </c>
      <c r="AH68">
        <f>Financeiro!AH68+Complemento!AI68</f>
        <v>0</v>
      </c>
      <c r="AI68">
        <f>Financeiro!AI68+Complemento!AJ68</f>
        <v>0</v>
      </c>
      <c r="AJ68">
        <f>Financeiro!AJ68+Complemento!AK68</f>
        <v>0</v>
      </c>
      <c r="AK68">
        <f>Financeiro!AK68+Complemento!AL68</f>
        <v>0</v>
      </c>
      <c r="AL68">
        <f>Financeiro!AL68+Complemento!AM68</f>
        <v>0</v>
      </c>
      <c r="AM68" s="1">
        <f t="shared" si="1"/>
        <v>9210.44</v>
      </c>
    </row>
    <row r="69" spans="1:39" x14ac:dyDescent="0.25">
      <c r="A69" t="s">
        <v>110</v>
      </c>
      <c r="B69">
        <f>Financeiro!B69+Complemento!C69</f>
        <v>0</v>
      </c>
      <c r="C69">
        <f>Financeiro!C69+Complemento!D69</f>
        <v>0</v>
      </c>
      <c r="D69">
        <f>Financeiro!D69+Complemento!E69</f>
        <v>0</v>
      </c>
      <c r="E69">
        <f>Financeiro!E69+Complemento!F69</f>
        <v>0</v>
      </c>
      <c r="F69">
        <f>Financeiro!F69+Complemento!G69</f>
        <v>0</v>
      </c>
      <c r="G69">
        <f>Financeiro!G69+Complemento!H69</f>
        <v>0</v>
      </c>
      <c r="H69">
        <f>Financeiro!H69+Complemento!I69</f>
        <v>0</v>
      </c>
      <c r="I69">
        <f>Financeiro!I69+Complemento!J69</f>
        <v>0</v>
      </c>
      <c r="J69">
        <f>Financeiro!J69+Complemento!K69</f>
        <v>0</v>
      </c>
      <c r="K69">
        <f>Financeiro!K69+Complemento!L69</f>
        <v>0</v>
      </c>
      <c r="L69">
        <f>Financeiro!L69+Complemento!M69</f>
        <v>0</v>
      </c>
      <c r="M69">
        <f>Financeiro!M69+Complemento!N69</f>
        <v>4638.4399999999996</v>
      </c>
      <c r="N69">
        <f>Financeiro!N69+Complemento!O69</f>
        <v>0</v>
      </c>
      <c r="O69">
        <f>Financeiro!O69+Complemento!P69</f>
        <v>0</v>
      </c>
      <c r="P69">
        <f>Financeiro!P69+Complemento!Q69</f>
        <v>0</v>
      </c>
      <c r="Q69">
        <f>Financeiro!Q69+Complemento!R69</f>
        <v>0</v>
      </c>
      <c r="R69">
        <f>Financeiro!R69+Complemento!S69</f>
        <v>0</v>
      </c>
      <c r="S69">
        <f>Financeiro!S69+Complemento!T69</f>
        <v>0</v>
      </c>
      <c r="T69">
        <f>Financeiro!T69+Complemento!U69</f>
        <v>0</v>
      </c>
      <c r="U69">
        <f>Financeiro!U69+Complemento!V69</f>
        <v>0</v>
      </c>
      <c r="V69">
        <f>Financeiro!V69+Complemento!W69</f>
        <v>0</v>
      </c>
      <c r="W69">
        <f>Financeiro!W69+Complemento!X69</f>
        <v>0</v>
      </c>
      <c r="X69">
        <f>Financeiro!X69+Complemento!Y69</f>
        <v>0</v>
      </c>
      <c r="Y69">
        <f>Financeiro!Y69+Complemento!Z69</f>
        <v>0</v>
      </c>
      <c r="Z69">
        <f>Financeiro!Z69+Complemento!AA69</f>
        <v>0</v>
      </c>
      <c r="AA69">
        <f>Financeiro!AA69+Complemento!AB69</f>
        <v>0</v>
      </c>
      <c r="AB69">
        <f>Financeiro!AB69+Complemento!AC69</f>
        <v>0</v>
      </c>
      <c r="AC69">
        <f>Financeiro!AC69+Complemento!AD69</f>
        <v>0</v>
      </c>
      <c r="AD69">
        <f>Financeiro!AD69+Complemento!AE69</f>
        <v>0</v>
      </c>
      <c r="AE69">
        <f>Financeiro!AE69+Complemento!AF69</f>
        <v>0</v>
      </c>
      <c r="AF69">
        <f>Financeiro!AF69+Complemento!AG69</f>
        <v>0</v>
      </c>
      <c r="AG69">
        <f>Financeiro!AG69+Complemento!AH69</f>
        <v>0</v>
      </c>
      <c r="AH69">
        <f>Financeiro!AH69+Complemento!AI69</f>
        <v>0</v>
      </c>
      <c r="AI69">
        <f>Financeiro!AI69+Complemento!AJ69</f>
        <v>0</v>
      </c>
      <c r="AJ69">
        <f>Financeiro!AJ69+Complemento!AK69</f>
        <v>0</v>
      </c>
      <c r="AK69">
        <f>Financeiro!AK69+Complemento!AL69</f>
        <v>0</v>
      </c>
      <c r="AL69">
        <f>Financeiro!AL69+Complemento!AM69</f>
        <v>0</v>
      </c>
      <c r="AM69" s="1">
        <f t="shared" si="1"/>
        <v>4638.4399999999996</v>
      </c>
    </row>
    <row r="70" spans="1:39" x14ac:dyDescent="0.25">
      <c r="A70" t="s">
        <v>111</v>
      </c>
      <c r="B70">
        <f>Financeiro!B70+Complemento!C70</f>
        <v>0</v>
      </c>
      <c r="C70">
        <f>Financeiro!C70+Complemento!D70</f>
        <v>0</v>
      </c>
      <c r="D70">
        <f>Financeiro!D70+Complemento!E70</f>
        <v>0</v>
      </c>
      <c r="E70">
        <f>Financeiro!E70+Complemento!F70</f>
        <v>0</v>
      </c>
      <c r="F70">
        <f>Financeiro!F70+Complemento!G70</f>
        <v>0</v>
      </c>
      <c r="G70">
        <f>Financeiro!G70+Complemento!H70</f>
        <v>0</v>
      </c>
      <c r="H70">
        <f>Financeiro!H70+Complemento!I70</f>
        <v>0</v>
      </c>
      <c r="I70">
        <f>Financeiro!I70+Complemento!J70</f>
        <v>0</v>
      </c>
      <c r="J70">
        <f>Financeiro!J70+Complemento!K70</f>
        <v>0</v>
      </c>
      <c r="K70">
        <f>Financeiro!K70+Complemento!L70</f>
        <v>0</v>
      </c>
      <c r="L70">
        <f>Financeiro!L70+Complemento!M70</f>
        <v>0</v>
      </c>
      <c r="M70">
        <f>Financeiro!M70+Complemento!N70</f>
        <v>0</v>
      </c>
      <c r="N70">
        <f>Financeiro!N70+Complemento!O70</f>
        <v>0</v>
      </c>
      <c r="O70">
        <f>Financeiro!O70+Complemento!P70</f>
        <v>0</v>
      </c>
      <c r="P70">
        <f>Financeiro!P70+Complemento!Q70</f>
        <v>0</v>
      </c>
      <c r="Q70">
        <f>Financeiro!Q70+Complemento!R70</f>
        <v>0</v>
      </c>
      <c r="R70">
        <f>Financeiro!R70+Complemento!S70</f>
        <v>0</v>
      </c>
      <c r="S70">
        <f>Financeiro!S70+Complemento!T70</f>
        <v>0</v>
      </c>
      <c r="T70">
        <f>Financeiro!T70+Complemento!U70</f>
        <v>0</v>
      </c>
      <c r="U70">
        <f>Financeiro!U70+Complemento!V70</f>
        <v>0</v>
      </c>
      <c r="V70">
        <f>Financeiro!V70+Complemento!W70</f>
        <v>102774.58</v>
      </c>
      <c r="W70">
        <f>Financeiro!W70+Complemento!X70</f>
        <v>0</v>
      </c>
      <c r="X70">
        <f>Financeiro!X70+Complemento!Y70</f>
        <v>0</v>
      </c>
      <c r="Y70">
        <f>Financeiro!Y70+Complemento!Z70</f>
        <v>0</v>
      </c>
      <c r="Z70">
        <f>Financeiro!Z70+Complemento!AA70</f>
        <v>0</v>
      </c>
      <c r="AA70">
        <f>Financeiro!AA70+Complemento!AB70</f>
        <v>0</v>
      </c>
      <c r="AB70">
        <f>Financeiro!AB70+Complemento!AC70</f>
        <v>0</v>
      </c>
      <c r="AC70">
        <f>Financeiro!AC70+Complemento!AD70</f>
        <v>0</v>
      </c>
      <c r="AD70">
        <f>Financeiro!AD70+Complemento!AE70</f>
        <v>0</v>
      </c>
      <c r="AE70">
        <f>Financeiro!AE70+Complemento!AF70</f>
        <v>0</v>
      </c>
      <c r="AF70">
        <f>Financeiro!AF70+Complemento!AG70</f>
        <v>0</v>
      </c>
      <c r="AG70">
        <f>Financeiro!AG70+Complemento!AH70</f>
        <v>0</v>
      </c>
      <c r="AH70">
        <f>Financeiro!AH70+Complemento!AI70</f>
        <v>0</v>
      </c>
      <c r="AI70">
        <f>Financeiro!AI70+Complemento!AJ70</f>
        <v>0</v>
      </c>
      <c r="AJ70">
        <f>Financeiro!AJ70+Complemento!AK70</f>
        <v>0</v>
      </c>
      <c r="AK70">
        <f>Financeiro!AK70+Complemento!AL70</f>
        <v>0</v>
      </c>
      <c r="AL70">
        <f>Financeiro!AL70+Complemento!AM70</f>
        <v>0</v>
      </c>
      <c r="AM70" s="1">
        <f t="shared" si="1"/>
        <v>102774.58</v>
      </c>
    </row>
    <row r="71" spans="1:39" x14ac:dyDescent="0.25">
      <c r="A71" t="s">
        <v>112</v>
      </c>
      <c r="B71">
        <f>Financeiro!B71+Complemento!C71</f>
        <v>0</v>
      </c>
      <c r="C71">
        <f>Financeiro!C71+Complemento!D71</f>
        <v>0</v>
      </c>
      <c r="D71">
        <f>Financeiro!D71+Complemento!E71</f>
        <v>0</v>
      </c>
      <c r="E71">
        <f>Financeiro!E71+Complemento!F71</f>
        <v>0</v>
      </c>
      <c r="F71">
        <f>Financeiro!F71+Complemento!G71</f>
        <v>0</v>
      </c>
      <c r="G71">
        <f>Financeiro!G71+Complemento!H71</f>
        <v>1481.74</v>
      </c>
      <c r="H71">
        <f>Financeiro!H71+Complemento!I71</f>
        <v>0</v>
      </c>
      <c r="I71">
        <f>Financeiro!I71+Complemento!J71</f>
        <v>0</v>
      </c>
      <c r="J71">
        <f>Financeiro!J71+Complemento!K71</f>
        <v>0</v>
      </c>
      <c r="K71">
        <f>Financeiro!K71+Complemento!L71</f>
        <v>0</v>
      </c>
      <c r="L71">
        <f>Financeiro!L71+Complemento!M71</f>
        <v>0</v>
      </c>
      <c r="M71">
        <f>Financeiro!M71+Complemento!N71</f>
        <v>0</v>
      </c>
      <c r="N71">
        <f>Financeiro!N71+Complemento!O71</f>
        <v>0</v>
      </c>
      <c r="O71">
        <f>Financeiro!O71+Complemento!P71</f>
        <v>0</v>
      </c>
      <c r="P71">
        <f>Financeiro!P71+Complemento!Q71</f>
        <v>0</v>
      </c>
      <c r="Q71">
        <f>Financeiro!Q71+Complemento!R71</f>
        <v>0</v>
      </c>
      <c r="R71">
        <f>Financeiro!R71+Complemento!S71</f>
        <v>0</v>
      </c>
      <c r="S71">
        <f>Financeiro!S71+Complemento!T71</f>
        <v>0</v>
      </c>
      <c r="T71">
        <f>Financeiro!T71+Complemento!U71</f>
        <v>0</v>
      </c>
      <c r="U71">
        <f>Financeiro!U71+Complemento!V71</f>
        <v>0</v>
      </c>
      <c r="V71">
        <f>Financeiro!V71+Complemento!W71</f>
        <v>0</v>
      </c>
      <c r="W71">
        <f>Financeiro!W71+Complemento!X71</f>
        <v>0</v>
      </c>
      <c r="X71">
        <f>Financeiro!X71+Complemento!Y71</f>
        <v>0</v>
      </c>
      <c r="Y71">
        <f>Financeiro!Y71+Complemento!Z71</f>
        <v>0</v>
      </c>
      <c r="Z71">
        <f>Financeiro!Z71+Complemento!AA71</f>
        <v>0</v>
      </c>
      <c r="AA71">
        <f>Financeiro!AA71+Complemento!AB71</f>
        <v>0</v>
      </c>
      <c r="AB71">
        <f>Financeiro!AB71+Complemento!AC71</f>
        <v>0</v>
      </c>
      <c r="AC71">
        <f>Financeiro!AC71+Complemento!AD71</f>
        <v>0</v>
      </c>
      <c r="AD71">
        <f>Financeiro!AD71+Complemento!AE71</f>
        <v>0</v>
      </c>
      <c r="AE71">
        <f>Financeiro!AE71+Complemento!AF71</f>
        <v>0</v>
      </c>
      <c r="AF71">
        <f>Financeiro!AF71+Complemento!AG71</f>
        <v>0</v>
      </c>
      <c r="AG71">
        <f>Financeiro!AG71+Complemento!AH71</f>
        <v>0</v>
      </c>
      <c r="AH71">
        <f>Financeiro!AH71+Complemento!AI71</f>
        <v>0</v>
      </c>
      <c r="AI71">
        <f>Financeiro!AI71+Complemento!AJ71</f>
        <v>0</v>
      </c>
      <c r="AJ71">
        <f>Financeiro!AJ71+Complemento!AK71</f>
        <v>0</v>
      </c>
      <c r="AK71">
        <f>Financeiro!AK71+Complemento!AL71</f>
        <v>0</v>
      </c>
      <c r="AL71">
        <f>Financeiro!AL71+Complemento!AM71</f>
        <v>0</v>
      </c>
      <c r="AM71" s="1">
        <f t="shared" si="1"/>
        <v>1481.74</v>
      </c>
    </row>
    <row r="72" spans="1:39" x14ac:dyDescent="0.25">
      <c r="A72" t="s">
        <v>113</v>
      </c>
      <c r="B72">
        <f>Financeiro!B72+Complemento!C72</f>
        <v>0</v>
      </c>
      <c r="C72">
        <f>Financeiro!C72+Complemento!D72</f>
        <v>0</v>
      </c>
      <c r="D72">
        <f>Financeiro!D72+Complemento!E72</f>
        <v>0</v>
      </c>
      <c r="E72">
        <f>Financeiro!E72+Complemento!F72</f>
        <v>0</v>
      </c>
      <c r="F72">
        <f>Financeiro!F72+Complemento!G72</f>
        <v>0</v>
      </c>
      <c r="G72">
        <f>Financeiro!G72+Complemento!H72</f>
        <v>0</v>
      </c>
      <c r="H72">
        <f>Financeiro!H72+Complemento!I72</f>
        <v>0</v>
      </c>
      <c r="I72">
        <f>Financeiro!I72+Complemento!J72</f>
        <v>0</v>
      </c>
      <c r="J72">
        <f>Financeiro!J72+Complemento!K72</f>
        <v>0</v>
      </c>
      <c r="K72">
        <f>Financeiro!K72+Complemento!L72</f>
        <v>0</v>
      </c>
      <c r="L72">
        <f>Financeiro!L72+Complemento!M72</f>
        <v>0</v>
      </c>
      <c r="M72">
        <f>Financeiro!M72+Complemento!N72</f>
        <v>4750.68</v>
      </c>
      <c r="N72">
        <f>Financeiro!N72+Complemento!O72</f>
        <v>0</v>
      </c>
      <c r="O72">
        <f>Financeiro!O72+Complemento!P72</f>
        <v>0</v>
      </c>
      <c r="P72">
        <f>Financeiro!P72+Complemento!Q72</f>
        <v>0</v>
      </c>
      <c r="Q72">
        <f>Financeiro!Q72+Complemento!R72</f>
        <v>0</v>
      </c>
      <c r="R72">
        <f>Financeiro!R72+Complemento!S72</f>
        <v>0</v>
      </c>
      <c r="S72">
        <f>Financeiro!S72+Complemento!T72</f>
        <v>0</v>
      </c>
      <c r="T72">
        <f>Financeiro!T72+Complemento!U72</f>
        <v>0</v>
      </c>
      <c r="U72">
        <f>Financeiro!U72+Complemento!V72</f>
        <v>0</v>
      </c>
      <c r="V72">
        <f>Financeiro!V72+Complemento!W72</f>
        <v>0</v>
      </c>
      <c r="W72">
        <f>Financeiro!W72+Complemento!X72</f>
        <v>0</v>
      </c>
      <c r="X72">
        <f>Financeiro!X72+Complemento!Y72</f>
        <v>0</v>
      </c>
      <c r="Y72">
        <f>Financeiro!Y72+Complemento!Z72</f>
        <v>0</v>
      </c>
      <c r="Z72">
        <f>Financeiro!Z72+Complemento!AA72</f>
        <v>0</v>
      </c>
      <c r="AA72">
        <f>Financeiro!AA72+Complemento!AB72</f>
        <v>0</v>
      </c>
      <c r="AB72">
        <f>Financeiro!AB72+Complemento!AC72</f>
        <v>0</v>
      </c>
      <c r="AC72">
        <f>Financeiro!AC72+Complemento!AD72</f>
        <v>0</v>
      </c>
      <c r="AD72">
        <f>Financeiro!AD72+Complemento!AE72</f>
        <v>0</v>
      </c>
      <c r="AE72">
        <f>Financeiro!AE72+Complemento!AF72</f>
        <v>0</v>
      </c>
      <c r="AF72">
        <f>Financeiro!AF72+Complemento!AG72</f>
        <v>0</v>
      </c>
      <c r="AG72">
        <f>Financeiro!AG72+Complemento!AH72</f>
        <v>0</v>
      </c>
      <c r="AH72">
        <f>Financeiro!AH72+Complemento!AI72</f>
        <v>0</v>
      </c>
      <c r="AI72">
        <f>Financeiro!AI72+Complemento!AJ72</f>
        <v>0</v>
      </c>
      <c r="AJ72">
        <f>Financeiro!AJ72+Complemento!AK72</f>
        <v>0</v>
      </c>
      <c r="AK72">
        <f>Financeiro!AK72+Complemento!AL72</f>
        <v>0</v>
      </c>
      <c r="AL72">
        <f>Financeiro!AL72+Complemento!AM72</f>
        <v>0</v>
      </c>
      <c r="AM72" s="1">
        <f t="shared" si="1"/>
        <v>4750.68</v>
      </c>
    </row>
    <row r="73" spans="1:39" x14ac:dyDescent="0.25">
      <c r="A73" t="s">
        <v>114</v>
      </c>
      <c r="B73">
        <f>Financeiro!B73+Complemento!C73</f>
        <v>0</v>
      </c>
      <c r="C73">
        <f>Financeiro!C73+Complemento!D73</f>
        <v>0</v>
      </c>
      <c r="D73">
        <f>Financeiro!D73+Complemento!E73</f>
        <v>0</v>
      </c>
      <c r="E73">
        <f>Financeiro!E73+Complemento!F73</f>
        <v>0</v>
      </c>
      <c r="F73">
        <f>Financeiro!F73+Complemento!G73</f>
        <v>0</v>
      </c>
      <c r="G73">
        <f>Financeiro!G73+Complemento!H73</f>
        <v>0</v>
      </c>
      <c r="H73">
        <f>Financeiro!H73+Complemento!I73</f>
        <v>0</v>
      </c>
      <c r="I73">
        <f>Financeiro!I73+Complemento!J73</f>
        <v>0</v>
      </c>
      <c r="J73">
        <f>Financeiro!J73+Complemento!K73</f>
        <v>0</v>
      </c>
      <c r="K73">
        <f>Financeiro!K73+Complemento!L73</f>
        <v>0</v>
      </c>
      <c r="L73">
        <f>Financeiro!L73+Complemento!M73</f>
        <v>0</v>
      </c>
      <c r="M73">
        <f>Financeiro!M73+Complemento!N73</f>
        <v>0</v>
      </c>
      <c r="N73">
        <f>Financeiro!N73+Complemento!O73</f>
        <v>0</v>
      </c>
      <c r="O73">
        <f>Financeiro!O73+Complemento!P73</f>
        <v>0</v>
      </c>
      <c r="P73">
        <f>Financeiro!P73+Complemento!Q73</f>
        <v>0</v>
      </c>
      <c r="Q73">
        <f>Financeiro!Q73+Complemento!R73</f>
        <v>0</v>
      </c>
      <c r="R73">
        <f>Financeiro!R73+Complemento!S73</f>
        <v>0</v>
      </c>
      <c r="S73">
        <f>Financeiro!S73+Complemento!T73</f>
        <v>0</v>
      </c>
      <c r="T73">
        <f>Financeiro!T73+Complemento!U73</f>
        <v>0</v>
      </c>
      <c r="U73">
        <f>Financeiro!U73+Complemento!V73</f>
        <v>0</v>
      </c>
      <c r="V73">
        <f>Financeiro!V73+Complemento!W73</f>
        <v>0</v>
      </c>
      <c r="W73">
        <f>Financeiro!W73+Complemento!X73</f>
        <v>0</v>
      </c>
      <c r="X73">
        <f>Financeiro!X73+Complemento!Y73</f>
        <v>0</v>
      </c>
      <c r="Y73">
        <f>Financeiro!Y73+Complemento!Z73</f>
        <v>0</v>
      </c>
      <c r="Z73">
        <f>Financeiro!Z73+Complemento!AA73</f>
        <v>0</v>
      </c>
      <c r="AA73">
        <f>Financeiro!AA73+Complemento!AB73</f>
        <v>0</v>
      </c>
      <c r="AB73">
        <f>Financeiro!AB73+Complemento!AC73</f>
        <v>4705.4399999999996</v>
      </c>
      <c r="AC73">
        <f>Financeiro!AC73+Complemento!AD73</f>
        <v>0</v>
      </c>
      <c r="AD73">
        <f>Financeiro!AD73+Complemento!AE73</f>
        <v>0</v>
      </c>
      <c r="AE73">
        <f>Financeiro!AE73+Complemento!AF73</f>
        <v>0</v>
      </c>
      <c r="AF73">
        <f>Financeiro!AF73+Complemento!AG73</f>
        <v>0</v>
      </c>
      <c r="AG73">
        <f>Financeiro!AG73+Complemento!AH73</f>
        <v>0</v>
      </c>
      <c r="AH73">
        <f>Financeiro!AH73+Complemento!AI73</f>
        <v>0</v>
      </c>
      <c r="AI73">
        <f>Financeiro!AI73+Complemento!AJ73</f>
        <v>0</v>
      </c>
      <c r="AJ73">
        <f>Financeiro!AJ73+Complemento!AK73</f>
        <v>0</v>
      </c>
      <c r="AK73">
        <f>Financeiro!AK73+Complemento!AL73</f>
        <v>0</v>
      </c>
      <c r="AL73">
        <f>Financeiro!AL73+Complemento!AM73</f>
        <v>0</v>
      </c>
      <c r="AM73" s="1">
        <f t="shared" si="1"/>
        <v>4705.4399999999996</v>
      </c>
    </row>
    <row r="74" spans="1:39" x14ac:dyDescent="0.25">
      <c r="A74" t="s">
        <v>115</v>
      </c>
      <c r="B74">
        <f>Financeiro!B74+Complemento!C74</f>
        <v>0</v>
      </c>
      <c r="C74">
        <f>Financeiro!C74+Complemento!D74</f>
        <v>0</v>
      </c>
      <c r="D74">
        <f>Financeiro!D74+Complemento!E74</f>
        <v>0</v>
      </c>
      <c r="E74">
        <f>Financeiro!E74+Complemento!F74</f>
        <v>0</v>
      </c>
      <c r="F74">
        <f>Financeiro!F74+Complemento!G74</f>
        <v>0</v>
      </c>
      <c r="G74">
        <f>Financeiro!G74+Complemento!H74</f>
        <v>1028.02</v>
      </c>
      <c r="H74">
        <f>Financeiro!H74+Complemento!I74</f>
        <v>0</v>
      </c>
      <c r="I74">
        <f>Financeiro!I74+Complemento!J74</f>
        <v>0</v>
      </c>
      <c r="J74">
        <f>Financeiro!J74+Complemento!K74</f>
        <v>0</v>
      </c>
      <c r="K74">
        <f>Financeiro!K74+Complemento!L74</f>
        <v>0</v>
      </c>
      <c r="L74">
        <f>Financeiro!L74+Complemento!M74</f>
        <v>0</v>
      </c>
      <c r="M74">
        <f>Financeiro!M74+Complemento!N74</f>
        <v>0</v>
      </c>
      <c r="N74">
        <f>Financeiro!N74+Complemento!O74</f>
        <v>0</v>
      </c>
      <c r="O74">
        <f>Financeiro!O74+Complemento!P74</f>
        <v>0</v>
      </c>
      <c r="P74">
        <f>Financeiro!P74+Complemento!Q74</f>
        <v>0</v>
      </c>
      <c r="Q74">
        <f>Financeiro!Q74+Complemento!R74</f>
        <v>0</v>
      </c>
      <c r="R74">
        <f>Financeiro!R74+Complemento!S74</f>
        <v>995.24</v>
      </c>
      <c r="S74">
        <f>Financeiro!S74+Complemento!T74</f>
        <v>0</v>
      </c>
      <c r="T74">
        <f>Financeiro!T74+Complemento!U74</f>
        <v>0</v>
      </c>
      <c r="U74">
        <f>Financeiro!U74+Complemento!V74</f>
        <v>0</v>
      </c>
      <c r="V74">
        <f>Financeiro!V74+Complemento!W74</f>
        <v>0</v>
      </c>
      <c r="W74">
        <f>Financeiro!W74+Complemento!X74</f>
        <v>0</v>
      </c>
      <c r="X74">
        <f>Financeiro!X74+Complemento!Y74</f>
        <v>0</v>
      </c>
      <c r="Y74">
        <f>Financeiro!Y74+Complemento!Z74</f>
        <v>0</v>
      </c>
      <c r="Z74">
        <f>Financeiro!Z74+Complemento!AA74</f>
        <v>0</v>
      </c>
      <c r="AA74">
        <f>Financeiro!AA74+Complemento!AB74</f>
        <v>0</v>
      </c>
      <c r="AB74">
        <f>Financeiro!AB74+Complemento!AC74</f>
        <v>0</v>
      </c>
      <c r="AC74">
        <f>Financeiro!AC74+Complemento!AD74</f>
        <v>0</v>
      </c>
      <c r="AD74">
        <f>Financeiro!AD74+Complemento!AE74</f>
        <v>0</v>
      </c>
      <c r="AE74">
        <f>Financeiro!AE74+Complemento!AF74</f>
        <v>0</v>
      </c>
      <c r="AF74">
        <f>Financeiro!AF74+Complemento!AG74</f>
        <v>0</v>
      </c>
      <c r="AG74">
        <f>Financeiro!AG74+Complemento!AH74</f>
        <v>0</v>
      </c>
      <c r="AH74">
        <f>Financeiro!AH74+Complemento!AI74</f>
        <v>0</v>
      </c>
      <c r="AI74">
        <f>Financeiro!AI74+Complemento!AJ74</f>
        <v>0</v>
      </c>
      <c r="AJ74">
        <f>Financeiro!AJ74+Complemento!AK74</f>
        <v>0</v>
      </c>
      <c r="AK74">
        <f>Financeiro!AK74+Complemento!AL74</f>
        <v>0</v>
      </c>
      <c r="AL74">
        <f>Financeiro!AL74+Complemento!AM74</f>
        <v>0</v>
      </c>
      <c r="AM74" s="1">
        <f t="shared" si="1"/>
        <v>2023.26</v>
      </c>
    </row>
    <row r="75" spans="1:39" x14ac:dyDescent="0.25">
      <c r="A75" t="s">
        <v>116</v>
      </c>
      <c r="B75">
        <f>Financeiro!B75+Complemento!C75</f>
        <v>0</v>
      </c>
      <c r="C75">
        <f>Financeiro!C75+Complemento!D75</f>
        <v>0</v>
      </c>
      <c r="D75">
        <f>Financeiro!D75+Complemento!E75</f>
        <v>0</v>
      </c>
      <c r="E75">
        <f>Financeiro!E75+Complemento!F75</f>
        <v>0</v>
      </c>
      <c r="F75">
        <f>Financeiro!F75+Complemento!G75</f>
        <v>0</v>
      </c>
      <c r="G75">
        <f>Financeiro!G75+Complemento!H75</f>
        <v>0</v>
      </c>
      <c r="H75">
        <f>Financeiro!H75+Complemento!I75</f>
        <v>0</v>
      </c>
      <c r="I75">
        <f>Financeiro!I75+Complemento!J75</f>
        <v>0</v>
      </c>
      <c r="J75">
        <f>Financeiro!J75+Complemento!K75</f>
        <v>0</v>
      </c>
      <c r="K75">
        <f>Financeiro!K75+Complemento!L75</f>
        <v>0</v>
      </c>
      <c r="L75">
        <f>Financeiro!L75+Complemento!M75</f>
        <v>0</v>
      </c>
      <c r="M75">
        <f>Financeiro!M75+Complemento!N75</f>
        <v>0</v>
      </c>
      <c r="N75">
        <f>Financeiro!N75+Complemento!O75</f>
        <v>0</v>
      </c>
      <c r="O75">
        <f>Financeiro!O75+Complemento!P75</f>
        <v>0</v>
      </c>
      <c r="P75">
        <f>Financeiro!P75+Complemento!Q75</f>
        <v>0</v>
      </c>
      <c r="Q75">
        <f>Financeiro!Q75+Complemento!R75</f>
        <v>0</v>
      </c>
      <c r="R75">
        <f>Financeiro!R75+Complemento!S75</f>
        <v>0</v>
      </c>
      <c r="S75">
        <f>Financeiro!S75+Complemento!T75</f>
        <v>0</v>
      </c>
      <c r="T75">
        <f>Financeiro!T75+Complemento!U75</f>
        <v>0</v>
      </c>
      <c r="U75">
        <f>Financeiro!U75+Complemento!V75</f>
        <v>1382.18</v>
      </c>
      <c r="V75">
        <f>Financeiro!V75+Complemento!W75</f>
        <v>0</v>
      </c>
      <c r="W75">
        <f>Financeiro!W75+Complemento!X75</f>
        <v>0</v>
      </c>
      <c r="X75">
        <f>Financeiro!X75+Complemento!Y75</f>
        <v>5758.62</v>
      </c>
      <c r="Y75">
        <f>Financeiro!Y75+Complemento!Z75</f>
        <v>0</v>
      </c>
      <c r="Z75">
        <f>Financeiro!Z75+Complemento!AA75</f>
        <v>0</v>
      </c>
      <c r="AA75">
        <f>Financeiro!AA75+Complemento!AB75</f>
        <v>0</v>
      </c>
      <c r="AB75">
        <f>Financeiro!AB75+Complemento!AC75</f>
        <v>1740.82</v>
      </c>
      <c r="AC75">
        <f>Financeiro!AC75+Complemento!AD75</f>
        <v>0</v>
      </c>
      <c r="AD75">
        <f>Financeiro!AD75+Complemento!AE75</f>
        <v>0</v>
      </c>
      <c r="AE75">
        <f>Financeiro!AE75+Complemento!AF75</f>
        <v>0</v>
      </c>
      <c r="AF75">
        <f>Financeiro!AF75+Complemento!AG75</f>
        <v>0</v>
      </c>
      <c r="AG75">
        <f>Financeiro!AG75+Complemento!AH75</f>
        <v>0</v>
      </c>
      <c r="AH75">
        <f>Financeiro!AH75+Complemento!AI75</f>
        <v>0</v>
      </c>
      <c r="AI75">
        <f>Financeiro!AI75+Complemento!AJ75</f>
        <v>0</v>
      </c>
      <c r="AJ75">
        <f>Financeiro!AJ75+Complemento!AK75</f>
        <v>0</v>
      </c>
      <c r="AK75">
        <f>Financeiro!AK75+Complemento!AL75</f>
        <v>0</v>
      </c>
      <c r="AL75">
        <f>Financeiro!AL75+Complemento!AM75</f>
        <v>0</v>
      </c>
      <c r="AM75" s="1">
        <f t="shared" si="1"/>
        <v>8881.6200000000008</v>
      </c>
    </row>
    <row r="76" spans="1:39" x14ac:dyDescent="0.25">
      <c r="A76" t="s">
        <v>117</v>
      </c>
      <c r="B76">
        <f>Financeiro!B76+Complemento!C76</f>
        <v>0</v>
      </c>
      <c r="C76">
        <f>Financeiro!C76+Complemento!D76</f>
        <v>0</v>
      </c>
      <c r="D76">
        <f>Financeiro!D76+Complemento!E76</f>
        <v>0</v>
      </c>
      <c r="E76">
        <f>Financeiro!E76+Complemento!F76</f>
        <v>0</v>
      </c>
      <c r="F76">
        <f>Financeiro!F76+Complemento!G76</f>
        <v>0</v>
      </c>
      <c r="G76">
        <f>Financeiro!G76+Complemento!H76</f>
        <v>0</v>
      </c>
      <c r="H76">
        <f>Financeiro!H76+Complemento!I76</f>
        <v>0</v>
      </c>
      <c r="I76">
        <f>Financeiro!I76+Complemento!J76</f>
        <v>0</v>
      </c>
      <c r="J76">
        <f>Financeiro!J76+Complemento!K76</f>
        <v>0</v>
      </c>
      <c r="K76">
        <f>Financeiro!K76+Complemento!L76</f>
        <v>0</v>
      </c>
      <c r="L76">
        <f>Financeiro!L76+Complemento!M76</f>
        <v>0</v>
      </c>
      <c r="M76">
        <f>Financeiro!M76+Complemento!N76</f>
        <v>0</v>
      </c>
      <c r="N76">
        <f>Financeiro!N76+Complemento!O76</f>
        <v>0</v>
      </c>
      <c r="O76">
        <f>Financeiro!O76+Complemento!P76</f>
        <v>0</v>
      </c>
      <c r="P76">
        <f>Financeiro!P76+Complemento!Q76</f>
        <v>0</v>
      </c>
      <c r="Q76">
        <f>Financeiro!Q76+Complemento!R76</f>
        <v>0</v>
      </c>
      <c r="R76">
        <f>Financeiro!R76+Complemento!S76</f>
        <v>0</v>
      </c>
      <c r="S76">
        <f>Financeiro!S76+Complemento!T76</f>
        <v>0</v>
      </c>
      <c r="T76">
        <f>Financeiro!T76+Complemento!U76</f>
        <v>0</v>
      </c>
      <c r="U76">
        <f>Financeiro!U76+Complemento!V76</f>
        <v>0</v>
      </c>
      <c r="V76">
        <f>Financeiro!V76+Complemento!W76</f>
        <v>0</v>
      </c>
      <c r="W76">
        <f>Financeiro!W76+Complemento!X76</f>
        <v>0</v>
      </c>
      <c r="X76">
        <f>Financeiro!X76+Complemento!Y76</f>
        <v>9878.35</v>
      </c>
      <c r="Y76">
        <f>Financeiro!Y76+Complemento!Z76</f>
        <v>0</v>
      </c>
      <c r="Z76">
        <f>Financeiro!Z76+Complemento!AA76</f>
        <v>0</v>
      </c>
      <c r="AA76">
        <f>Financeiro!AA76+Complemento!AB76</f>
        <v>0</v>
      </c>
      <c r="AB76">
        <f>Financeiro!AB76+Complemento!AC76</f>
        <v>0</v>
      </c>
      <c r="AC76">
        <f>Financeiro!AC76+Complemento!AD76</f>
        <v>0</v>
      </c>
      <c r="AD76">
        <f>Financeiro!AD76+Complemento!AE76</f>
        <v>0</v>
      </c>
      <c r="AE76">
        <f>Financeiro!AE76+Complemento!AF76</f>
        <v>0</v>
      </c>
      <c r="AF76">
        <f>Financeiro!AF76+Complemento!AG76</f>
        <v>0</v>
      </c>
      <c r="AG76">
        <f>Financeiro!AG76+Complemento!AH76</f>
        <v>0</v>
      </c>
      <c r="AH76">
        <f>Financeiro!AH76+Complemento!AI76</f>
        <v>0</v>
      </c>
      <c r="AI76">
        <f>Financeiro!AI76+Complemento!AJ76</f>
        <v>2571.62</v>
      </c>
      <c r="AJ76">
        <f>Financeiro!AJ76+Complemento!AK76</f>
        <v>0</v>
      </c>
      <c r="AK76">
        <f>Financeiro!AK76+Complemento!AL76</f>
        <v>0</v>
      </c>
      <c r="AL76">
        <f>Financeiro!AL76+Complemento!AM76</f>
        <v>0</v>
      </c>
      <c r="AM76" s="1">
        <f t="shared" si="1"/>
        <v>12449.970000000001</v>
      </c>
    </row>
    <row r="77" spans="1:39" x14ac:dyDescent="0.25">
      <c r="A77" t="s">
        <v>118</v>
      </c>
      <c r="B77">
        <f>Financeiro!B77+Complemento!C77</f>
        <v>0</v>
      </c>
      <c r="C77">
        <f>Financeiro!C77+Complemento!D77</f>
        <v>0</v>
      </c>
      <c r="D77">
        <f>Financeiro!D77+Complemento!E77</f>
        <v>0</v>
      </c>
      <c r="E77">
        <f>Financeiro!E77+Complemento!F77</f>
        <v>0</v>
      </c>
      <c r="F77">
        <f>Financeiro!F77+Complemento!G77</f>
        <v>0</v>
      </c>
      <c r="G77">
        <f>Financeiro!G77+Complemento!H77</f>
        <v>0</v>
      </c>
      <c r="H77">
        <f>Financeiro!H77+Complemento!I77</f>
        <v>0</v>
      </c>
      <c r="I77">
        <f>Financeiro!I77+Complemento!J77</f>
        <v>0</v>
      </c>
      <c r="J77">
        <f>Financeiro!J77+Complemento!K77</f>
        <v>0</v>
      </c>
      <c r="K77">
        <f>Financeiro!K77+Complemento!L77</f>
        <v>0</v>
      </c>
      <c r="L77">
        <f>Financeiro!L77+Complemento!M77</f>
        <v>0</v>
      </c>
      <c r="M77">
        <f>Financeiro!M77+Complemento!N77</f>
        <v>0</v>
      </c>
      <c r="N77">
        <f>Financeiro!N77+Complemento!O77</f>
        <v>0</v>
      </c>
      <c r="O77">
        <f>Financeiro!O77+Complemento!P77</f>
        <v>0</v>
      </c>
      <c r="P77">
        <f>Financeiro!P77+Complemento!Q77</f>
        <v>0</v>
      </c>
      <c r="Q77">
        <f>Financeiro!Q77+Complemento!R77</f>
        <v>0</v>
      </c>
      <c r="R77">
        <f>Financeiro!R77+Complemento!S77</f>
        <v>0</v>
      </c>
      <c r="S77">
        <f>Financeiro!S77+Complemento!T77</f>
        <v>0</v>
      </c>
      <c r="T77">
        <f>Financeiro!T77+Complemento!U77</f>
        <v>0</v>
      </c>
      <c r="U77">
        <f>Financeiro!U77+Complemento!V77</f>
        <v>0</v>
      </c>
      <c r="V77">
        <f>Financeiro!V77+Complemento!W77</f>
        <v>0</v>
      </c>
      <c r="W77">
        <f>Financeiro!W77+Complemento!X77</f>
        <v>0</v>
      </c>
      <c r="X77">
        <f>Financeiro!X77+Complemento!Y77</f>
        <v>0</v>
      </c>
      <c r="Y77">
        <f>Financeiro!Y77+Complemento!Z77</f>
        <v>0</v>
      </c>
      <c r="Z77">
        <f>Financeiro!Z77+Complemento!AA77</f>
        <v>0</v>
      </c>
      <c r="AA77">
        <f>Financeiro!AA77+Complemento!AB77</f>
        <v>0</v>
      </c>
      <c r="AB77">
        <f>Financeiro!AB77+Complemento!AC77</f>
        <v>0</v>
      </c>
      <c r="AC77">
        <f>Financeiro!AC77+Complemento!AD77</f>
        <v>0</v>
      </c>
      <c r="AD77">
        <f>Financeiro!AD77+Complemento!AE77</f>
        <v>0</v>
      </c>
      <c r="AE77">
        <f>Financeiro!AE77+Complemento!AF77</f>
        <v>0</v>
      </c>
      <c r="AF77">
        <f>Financeiro!AF77+Complemento!AG77</f>
        <v>1130.42</v>
      </c>
      <c r="AG77">
        <f>Financeiro!AG77+Complemento!AH77</f>
        <v>0</v>
      </c>
      <c r="AH77">
        <f>Financeiro!AH77+Complemento!AI77</f>
        <v>0</v>
      </c>
      <c r="AI77">
        <f>Financeiro!AI77+Complemento!AJ77</f>
        <v>0</v>
      </c>
      <c r="AJ77">
        <f>Financeiro!AJ77+Complemento!AK77</f>
        <v>0</v>
      </c>
      <c r="AK77">
        <f>Financeiro!AK77+Complemento!AL77</f>
        <v>0</v>
      </c>
      <c r="AL77">
        <f>Financeiro!AL77+Complemento!AM77</f>
        <v>0</v>
      </c>
      <c r="AM77" s="1">
        <f t="shared" si="1"/>
        <v>1130.42</v>
      </c>
    </row>
    <row r="78" spans="1:39" x14ac:dyDescent="0.25">
      <c r="A78" t="s">
        <v>119</v>
      </c>
      <c r="B78">
        <f>Financeiro!B78+Complemento!C78</f>
        <v>0</v>
      </c>
      <c r="C78">
        <f>Financeiro!C78+Complemento!D78</f>
        <v>0</v>
      </c>
      <c r="D78">
        <f>Financeiro!D78+Complemento!E78</f>
        <v>0</v>
      </c>
      <c r="E78">
        <f>Financeiro!E78+Complemento!F78</f>
        <v>0</v>
      </c>
      <c r="F78">
        <f>Financeiro!F78+Complemento!G78</f>
        <v>0</v>
      </c>
      <c r="G78">
        <f>Financeiro!G78+Complemento!H78</f>
        <v>4561.4799999999996</v>
      </c>
      <c r="H78">
        <f>Financeiro!H78+Complemento!I78</f>
        <v>0</v>
      </c>
      <c r="I78">
        <f>Financeiro!I78+Complemento!J78</f>
        <v>0</v>
      </c>
      <c r="J78">
        <f>Financeiro!J78+Complemento!K78</f>
        <v>0</v>
      </c>
      <c r="K78">
        <f>Financeiro!K78+Complemento!L78</f>
        <v>1512.16</v>
      </c>
      <c r="L78">
        <f>Financeiro!L78+Complemento!M78</f>
        <v>0</v>
      </c>
      <c r="M78">
        <f>Financeiro!M78+Complemento!N78</f>
        <v>0</v>
      </c>
      <c r="N78">
        <f>Financeiro!N78+Complemento!O78</f>
        <v>0</v>
      </c>
      <c r="O78">
        <f>Financeiro!O78+Complemento!P78</f>
        <v>0</v>
      </c>
      <c r="P78">
        <f>Financeiro!P78+Complemento!Q78</f>
        <v>0</v>
      </c>
      <c r="Q78">
        <f>Financeiro!Q78+Complemento!R78</f>
        <v>0</v>
      </c>
      <c r="R78">
        <f>Financeiro!R78+Complemento!S78</f>
        <v>0</v>
      </c>
      <c r="S78">
        <f>Financeiro!S78+Complemento!T78</f>
        <v>1618.72</v>
      </c>
      <c r="T78">
        <f>Financeiro!T78+Complemento!U78</f>
        <v>0</v>
      </c>
      <c r="U78">
        <f>Financeiro!U78+Complemento!V78</f>
        <v>2911.2</v>
      </c>
      <c r="V78">
        <f>Financeiro!V78+Complemento!W78</f>
        <v>0</v>
      </c>
      <c r="W78">
        <f>Financeiro!W78+Complemento!X78</f>
        <v>1455.6</v>
      </c>
      <c r="X78">
        <f>Financeiro!X78+Complemento!Y78</f>
        <v>0</v>
      </c>
      <c r="Y78">
        <f>Financeiro!Y78+Complemento!Z78</f>
        <v>0</v>
      </c>
      <c r="Z78">
        <f>Financeiro!Z78+Complemento!AA78</f>
        <v>0</v>
      </c>
      <c r="AA78">
        <f>Financeiro!AA78+Complemento!AB78</f>
        <v>0</v>
      </c>
      <c r="AB78">
        <f>Financeiro!AB78+Complemento!AC78</f>
        <v>0</v>
      </c>
      <c r="AC78">
        <f>Financeiro!AC78+Complemento!AD78</f>
        <v>0</v>
      </c>
      <c r="AD78">
        <f>Financeiro!AD78+Complemento!AE78</f>
        <v>0</v>
      </c>
      <c r="AE78">
        <f>Financeiro!AE78+Complemento!AF78</f>
        <v>0</v>
      </c>
      <c r="AF78">
        <f>Financeiro!AF78+Complemento!AG78</f>
        <v>0</v>
      </c>
      <c r="AG78">
        <f>Financeiro!AG78+Complemento!AH78</f>
        <v>0</v>
      </c>
      <c r="AH78">
        <f>Financeiro!AH78+Complemento!AI78</f>
        <v>0</v>
      </c>
      <c r="AI78">
        <f>Financeiro!AI78+Complemento!AJ78</f>
        <v>0</v>
      </c>
      <c r="AJ78">
        <f>Financeiro!AJ78+Complemento!AK78</f>
        <v>0</v>
      </c>
      <c r="AK78">
        <f>Financeiro!AK78+Complemento!AL78</f>
        <v>5822.4</v>
      </c>
      <c r="AL78">
        <f>Financeiro!AL78+Complemento!AM78</f>
        <v>0</v>
      </c>
      <c r="AM78" s="1">
        <f t="shared" si="1"/>
        <v>17881.559999999998</v>
      </c>
    </row>
    <row r="79" spans="1:39" x14ac:dyDescent="0.25">
      <c r="A79" t="s">
        <v>120</v>
      </c>
      <c r="B79">
        <f>Financeiro!B79+Complemento!C79</f>
        <v>0</v>
      </c>
      <c r="C79">
        <f>Financeiro!C79+Complemento!D79</f>
        <v>0</v>
      </c>
      <c r="D79">
        <f>Financeiro!D79+Complemento!E79</f>
        <v>6318.8</v>
      </c>
      <c r="E79">
        <f>Financeiro!E79+Complemento!F79</f>
        <v>0</v>
      </c>
      <c r="F79">
        <f>Financeiro!F79+Complemento!G79</f>
        <v>0</v>
      </c>
      <c r="G79">
        <f>Financeiro!G79+Complemento!H79</f>
        <v>18263.560000000001</v>
      </c>
      <c r="H79">
        <f>Financeiro!H79+Complemento!I79</f>
        <v>0</v>
      </c>
      <c r="I79">
        <f>Financeiro!I79+Complemento!J79</f>
        <v>0</v>
      </c>
      <c r="J79">
        <f>Financeiro!J79+Complemento!K79</f>
        <v>0</v>
      </c>
      <c r="K79">
        <f>Financeiro!K79+Complemento!L79</f>
        <v>0</v>
      </c>
      <c r="L79">
        <f>Financeiro!L79+Complemento!M79</f>
        <v>315.94</v>
      </c>
      <c r="M79">
        <f>Financeiro!M79+Complemento!N79</f>
        <v>1263.76</v>
      </c>
      <c r="N79">
        <f>Financeiro!N79+Complemento!O79</f>
        <v>1263.76</v>
      </c>
      <c r="O79">
        <f>Financeiro!O79+Complemento!P79</f>
        <v>5218.16</v>
      </c>
      <c r="P79">
        <f>Financeiro!P79+Complemento!Q79</f>
        <v>0</v>
      </c>
      <c r="Q79">
        <f>Financeiro!Q79+Complemento!R79</f>
        <v>0</v>
      </c>
      <c r="R79">
        <f>Financeiro!R79+Complemento!S79</f>
        <v>9187.7800000000007</v>
      </c>
      <c r="S79">
        <f>Financeiro!S79+Complemento!T79</f>
        <v>1426.88</v>
      </c>
      <c r="T79">
        <f>Financeiro!T79+Complemento!U79</f>
        <v>0</v>
      </c>
      <c r="U79">
        <f>Financeiro!U79+Complemento!V79</f>
        <v>0</v>
      </c>
      <c r="V79">
        <f>Financeiro!V79+Complemento!W79</f>
        <v>0</v>
      </c>
      <c r="W79">
        <f>Financeiro!W79+Complemento!X79</f>
        <v>3791.28</v>
      </c>
      <c r="X79">
        <f>Financeiro!X79+Complemento!Y79</f>
        <v>0</v>
      </c>
      <c r="Y79">
        <f>Financeiro!Y79+Complemento!Z79</f>
        <v>315.94</v>
      </c>
      <c r="Z79">
        <f>Financeiro!Z79+Complemento!AA79</f>
        <v>0</v>
      </c>
      <c r="AA79">
        <f>Financeiro!AA79+Complemento!AB79</f>
        <v>0</v>
      </c>
      <c r="AB79">
        <f>Financeiro!AB79+Complemento!AC79</f>
        <v>0</v>
      </c>
      <c r="AC79">
        <f>Financeiro!AC79+Complemento!AD79</f>
        <v>0</v>
      </c>
      <c r="AD79">
        <f>Financeiro!AD79+Complemento!AE79</f>
        <v>0</v>
      </c>
      <c r="AE79">
        <f>Financeiro!AE79+Complemento!AF79</f>
        <v>17724.64</v>
      </c>
      <c r="AF79">
        <f>Financeiro!AF79+Complemento!AG79</f>
        <v>0</v>
      </c>
      <c r="AG79">
        <f>Financeiro!AG79+Complemento!AH79</f>
        <v>0</v>
      </c>
      <c r="AH79">
        <f>Financeiro!AH79+Complemento!AI79</f>
        <v>0</v>
      </c>
      <c r="AI79">
        <f>Financeiro!AI79+Complemento!AJ79</f>
        <v>0</v>
      </c>
      <c r="AJ79">
        <f>Financeiro!AJ79+Complemento!AK79</f>
        <v>0</v>
      </c>
      <c r="AK79">
        <f>Financeiro!AK79+Complemento!AL79</f>
        <v>2527.52</v>
      </c>
      <c r="AL79">
        <f>Financeiro!AL79+Complemento!AM79</f>
        <v>0</v>
      </c>
      <c r="AM79" s="1">
        <f t="shared" si="1"/>
        <v>67618.01999999999</v>
      </c>
    </row>
    <row r="80" spans="1:39" x14ac:dyDescent="0.25">
      <c r="A80" t="s">
        <v>121</v>
      </c>
      <c r="B80">
        <f>Financeiro!B80+Complemento!C80</f>
        <v>0</v>
      </c>
      <c r="C80">
        <f>Financeiro!C80+Complemento!D80</f>
        <v>0</v>
      </c>
      <c r="D80">
        <f>Financeiro!D80+Complemento!E80</f>
        <v>0</v>
      </c>
      <c r="E80">
        <f>Financeiro!E80+Complemento!F80</f>
        <v>0</v>
      </c>
      <c r="F80">
        <f>Financeiro!F80+Complemento!G80</f>
        <v>0</v>
      </c>
      <c r="G80">
        <f>Financeiro!G80+Complemento!H80</f>
        <v>0</v>
      </c>
      <c r="H80">
        <f>Financeiro!H80+Complemento!I80</f>
        <v>1064.25</v>
      </c>
      <c r="I80">
        <f>Financeiro!I80+Complemento!J80</f>
        <v>0</v>
      </c>
      <c r="J80">
        <f>Financeiro!J80+Complemento!K80</f>
        <v>0</v>
      </c>
      <c r="K80">
        <f>Financeiro!K80+Complemento!L80</f>
        <v>0</v>
      </c>
      <c r="L80">
        <f>Financeiro!L80+Complemento!M80</f>
        <v>0</v>
      </c>
      <c r="M80">
        <f>Financeiro!M80+Complemento!N80</f>
        <v>0</v>
      </c>
      <c r="N80">
        <f>Financeiro!N80+Complemento!O80</f>
        <v>0</v>
      </c>
      <c r="O80">
        <f>Financeiro!O80+Complemento!P80</f>
        <v>0</v>
      </c>
      <c r="P80">
        <f>Financeiro!P80+Complemento!Q80</f>
        <v>0</v>
      </c>
      <c r="Q80">
        <f>Financeiro!Q80+Complemento!R80</f>
        <v>0</v>
      </c>
      <c r="R80">
        <f>Financeiro!R80+Complemento!S80</f>
        <v>0</v>
      </c>
      <c r="S80">
        <f>Financeiro!S80+Complemento!T80</f>
        <v>0</v>
      </c>
      <c r="T80">
        <f>Financeiro!T80+Complemento!U80</f>
        <v>0</v>
      </c>
      <c r="U80">
        <f>Financeiro!U80+Complemento!V80</f>
        <v>0</v>
      </c>
      <c r="V80">
        <f>Financeiro!V80+Complemento!W80</f>
        <v>0</v>
      </c>
      <c r="W80">
        <f>Financeiro!W80+Complemento!X80</f>
        <v>0</v>
      </c>
      <c r="X80">
        <f>Financeiro!X80+Complemento!Y80</f>
        <v>0</v>
      </c>
      <c r="Y80">
        <f>Financeiro!Y80+Complemento!Z80</f>
        <v>0</v>
      </c>
      <c r="Z80">
        <f>Financeiro!Z80+Complemento!AA80</f>
        <v>0</v>
      </c>
      <c r="AA80">
        <f>Financeiro!AA80+Complemento!AB80</f>
        <v>0</v>
      </c>
      <c r="AB80">
        <f>Financeiro!AB80+Complemento!AC80</f>
        <v>0</v>
      </c>
      <c r="AC80">
        <f>Financeiro!AC80+Complemento!AD80</f>
        <v>0</v>
      </c>
      <c r="AD80">
        <f>Financeiro!AD80+Complemento!AE80</f>
        <v>0</v>
      </c>
      <c r="AE80">
        <f>Financeiro!AE80+Complemento!AF80</f>
        <v>0</v>
      </c>
      <c r="AF80">
        <f>Financeiro!AF80+Complemento!AG80</f>
        <v>0</v>
      </c>
      <c r="AG80">
        <f>Financeiro!AG80+Complemento!AH80</f>
        <v>0</v>
      </c>
      <c r="AH80">
        <f>Financeiro!AH80+Complemento!AI80</f>
        <v>0</v>
      </c>
      <c r="AI80">
        <f>Financeiro!AI80+Complemento!AJ80</f>
        <v>0</v>
      </c>
      <c r="AJ80">
        <f>Financeiro!AJ80+Complemento!AK80</f>
        <v>0</v>
      </c>
      <c r="AK80">
        <f>Financeiro!AK80+Complemento!AL80</f>
        <v>0</v>
      </c>
      <c r="AL80">
        <f>Financeiro!AL80+Complemento!AM80</f>
        <v>0</v>
      </c>
      <c r="AM80" s="1">
        <f t="shared" si="1"/>
        <v>1064.25</v>
      </c>
    </row>
    <row r="81" spans="1:39" x14ac:dyDescent="0.25">
      <c r="A81" t="s">
        <v>122</v>
      </c>
      <c r="B81">
        <f>Financeiro!B81+Complemento!C81</f>
        <v>0</v>
      </c>
      <c r="C81">
        <f>Financeiro!C81+Complemento!D81</f>
        <v>0</v>
      </c>
      <c r="D81">
        <f>Financeiro!D81+Complemento!E81</f>
        <v>44908.1</v>
      </c>
      <c r="E81">
        <f>Financeiro!E81+Complemento!F81</f>
        <v>0</v>
      </c>
      <c r="F81">
        <f>Financeiro!F81+Complemento!G81</f>
        <v>0</v>
      </c>
      <c r="G81">
        <f>Financeiro!G81+Complemento!H81</f>
        <v>0</v>
      </c>
      <c r="H81">
        <f>Financeiro!H81+Complemento!I81</f>
        <v>0</v>
      </c>
      <c r="I81">
        <f>Financeiro!I81+Complemento!J81</f>
        <v>0</v>
      </c>
      <c r="J81">
        <f>Financeiro!J81+Complemento!K81</f>
        <v>0</v>
      </c>
      <c r="K81">
        <f>Financeiro!K81+Complemento!L81</f>
        <v>3037.8</v>
      </c>
      <c r="L81">
        <f>Financeiro!L81+Complemento!M81</f>
        <v>3029.8</v>
      </c>
      <c r="M81">
        <f>Financeiro!M81+Complemento!N81</f>
        <v>0</v>
      </c>
      <c r="N81">
        <f>Financeiro!N81+Complemento!O81</f>
        <v>0</v>
      </c>
      <c r="O81">
        <f>Financeiro!O81+Complemento!P81</f>
        <v>0</v>
      </c>
      <c r="P81">
        <f>Financeiro!P81+Complemento!Q81</f>
        <v>3078.58</v>
      </c>
      <c r="Q81">
        <f>Financeiro!Q81+Complemento!R81</f>
        <v>0</v>
      </c>
      <c r="R81">
        <f>Financeiro!R81+Complemento!S81</f>
        <v>0</v>
      </c>
      <c r="S81">
        <f>Financeiro!S81+Complemento!T81</f>
        <v>28264.52</v>
      </c>
      <c r="T81">
        <f>Financeiro!T81+Complemento!U81</f>
        <v>28058.54</v>
      </c>
      <c r="U81">
        <f>Financeiro!U81+Complemento!V81</f>
        <v>0</v>
      </c>
      <c r="V81">
        <f>Financeiro!V81+Complemento!W81</f>
        <v>3102.98</v>
      </c>
      <c r="W81">
        <f>Financeiro!W81+Complemento!X81</f>
        <v>0</v>
      </c>
      <c r="X81">
        <f>Financeiro!X81+Complemento!Y81</f>
        <v>0</v>
      </c>
      <c r="Y81">
        <f>Financeiro!Y81+Complemento!Z81</f>
        <v>0</v>
      </c>
      <c r="Z81">
        <f>Financeiro!Z81+Complemento!AA81</f>
        <v>2989.02</v>
      </c>
      <c r="AA81">
        <f>Financeiro!AA81+Complemento!AB81</f>
        <v>0</v>
      </c>
      <c r="AB81">
        <f>Financeiro!AB81+Complemento!AC81</f>
        <v>0</v>
      </c>
      <c r="AC81">
        <f>Financeiro!AC81+Complemento!AD81</f>
        <v>12094.42</v>
      </c>
      <c r="AD81">
        <f>Financeiro!AD81+Complemento!AE81</f>
        <v>0</v>
      </c>
      <c r="AE81">
        <f>Financeiro!AE81+Complemento!AF81</f>
        <v>9088.18</v>
      </c>
      <c r="AF81">
        <f>Financeiro!AF81+Complemento!AG81</f>
        <v>0</v>
      </c>
      <c r="AG81">
        <f>Financeiro!AG81+Complemento!AH81</f>
        <v>8983.06</v>
      </c>
      <c r="AH81">
        <f>Financeiro!AH81+Complemento!AI81</f>
        <v>0</v>
      </c>
      <c r="AI81">
        <f>Financeiro!AI81+Complemento!AJ81</f>
        <v>0</v>
      </c>
      <c r="AJ81">
        <f>Financeiro!AJ81+Complemento!AK81</f>
        <v>0</v>
      </c>
      <c r="AK81">
        <f>Financeiro!AK81+Complemento!AL81</f>
        <v>12135.2</v>
      </c>
      <c r="AL81">
        <f>Financeiro!AL81+Complemento!AM81</f>
        <v>0</v>
      </c>
      <c r="AM81" s="1">
        <f t="shared" si="1"/>
        <v>158770.20000000001</v>
      </c>
    </row>
    <row r="82" spans="1:39" x14ac:dyDescent="0.25">
      <c r="A82" t="s">
        <v>123</v>
      </c>
      <c r="B82">
        <f>Financeiro!B82+Complemento!C82</f>
        <v>0</v>
      </c>
      <c r="C82">
        <f>Financeiro!C82+Complemento!D82</f>
        <v>0</v>
      </c>
      <c r="D82">
        <f>Financeiro!D82+Complemento!E82</f>
        <v>11917.4</v>
      </c>
      <c r="E82">
        <f>Financeiro!E82+Complemento!F82</f>
        <v>0</v>
      </c>
      <c r="F82">
        <f>Financeiro!F82+Complemento!G82</f>
        <v>0</v>
      </c>
      <c r="G82">
        <f>Financeiro!G82+Complemento!H82</f>
        <v>28870.06</v>
      </c>
      <c r="H82">
        <f>Financeiro!H82+Complemento!I82</f>
        <v>74971.28</v>
      </c>
      <c r="I82">
        <f>Financeiro!I82+Complemento!J82</f>
        <v>45271.95</v>
      </c>
      <c r="J82">
        <f>Financeiro!J82+Complemento!K82</f>
        <v>24920.720000000001</v>
      </c>
      <c r="K82">
        <f>Financeiro!K82+Complemento!L82</f>
        <v>0</v>
      </c>
      <c r="L82">
        <f>Financeiro!L82+Complemento!M82</f>
        <v>0</v>
      </c>
      <c r="M82">
        <f>Financeiro!M82+Complemento!N82</f>
        <v>23899.66</v>
      </c>
      <c r="N82">
        <f>Financeiro!N82+Complemento!O82</f>
        <v>33190.65</v>
      </c>
      <c r="O82">
        <f>Financeiro!O82+Complemento!P82</f>
        <v>72761.36</v>
      </c>
      <c r="P82">
        <f>Financeiro!P82+Complemento!Q82</f>
        <v>0</v>
      </c>
      <c r="Q82">
        <f>Financeiro!Q82+Complemento!R82</f>
        <v>70717.87</v>
      </c>
      <c r="R82">
        <f>Financeiro!R82+Complemento!S82</f>
        <v>154246.66</v>
      </c>
      <c r="S82">
        <f>Financeiro!S82+Complemento!T82</f>
        <v>12369.14</v>
      </c>
      <c r="T82">
        <f>Financeiro!T82+Complemento!U82</f>
        <v>0</v>
      </c>
      <c r="U82">
        <f>Financeiro!U82+Complemento!V82</f>
        <v>69457.77</v>
      </c>
      <c r="V82">
        <f>Financeiro!V82+Complemento!W82</f>
        <v>44478.11</v>
      </c>
      <c r="W82">
        <f>Financeiro!W82+Complemento!X82</f>
        <v>5954.7</v>
      </c>
      <c r="X82">
        <f>Financeiro!X82+Complemento!Y82</f>
        <v>0</v>
      </c>
      <c r="Y82">
        <f>Financeiro!Y82+Complemento!Z82</f>
        <v>0</v>
      </c>
      <c r="Z82">
        <f>Financeiro!Z82+Complemento!AA82</f>
        <v>2977.35</v>
      </c>
      <c r="AA82">
        <f>Financeiro!AA82+Complemento!AB82</f>
        <v>28432.57</v>
      </c>
      <c r="AB82">
        <f>Financeiro!AB82+Complemento!AC82</f>
        <v>3026.13</v>
      </c>
      <c r="AC82">
        <f>Financeiro!AC82+Complemento!AD82</f>
        <v>0</v>
      </c>
      <c r="AD82">
        <f>Financeiro!AD82+Complemento!AE82</f>
        <v>0</v>
      </c>
      <c r="AE82">
        <f>Financeiro!AE82+Complemento!AF82</f>
        <v>0</v>
      </c>
      <c r="AF82">
        <f>Financeiro!AF82+Complemento!AG82</f>
        <v>3626.13</v>
      </c>
      <c r="AG82">
        <f>Financeiro!AG82+Complemento!AH82</f>
        <v>0</v>
      </c>
      <c r="AH82">
        <f>Financeiro!AH82+Complemento!AI82</f>
        <v>0</v>
      </c>
      <c r="AI82">
        <f>Financeiro!AI82+Complemento!AJ82</f>
        <v>4274.0600000000004</v>
      </c>
      <c r="AJ82">
        <f>Financeiro!AJ82+Complemento!AK82</f>
        <v>7240.61</v>
      </c>
      <c r="AK82">
        <f>Financeiro!AK82+Complemento!AL82</f>
        <v>0</v>
      </c>
      <c r="AL82">
        <f>Financeiro!AL82+Complemento!AM82</f>
        <v>0</v>
      </c>
      <c r="AM82" s="1">
        <f t="shared" si="1"/>
        <v>722604.17999999993</v>
      </c>
    </row>
    <row r="83" spans="1:39" x14ac:dyDescent="0.25">
      <c r="A83" t="s">
        <v>124</v>
      </c>
      <c r="B83">
        <f>Financeiro!B83+Complemento!C83</f>
        <v>0</v>
      </c>
      <c r="C83">
        <f>Financeiro!C83+Complemento!D83</f>
        <v>0</v>
      </c>
      <c r="D83">
        <f>Financeiro!D83+Complemento!E83</f>
        <v>0</v>
      </c>
      <c r="E83">
        <f>Financeiro!E83+Complemento!F83</f>
        <v>0</v>
      </c>
      <c r="F83">
        <f>Financeiro!F83+Complemento!G83</f>
        <v>0</v>
      </c>
      <c r="G83">
        <f>Financeiro!G83+Complemento!H83</f>
        <v>0</v>
      </c>
      <c r="H83">
        <f>Financeiro!H83+Complemento!I83</f>
        <v>0</v>
      </c>
      <c r="I83">
        <f>Financeiro!I83+Complemento!J83</f>
        <v>0</v>
      </c>
      <c r="J83">
        <f>Financeiro!J83+Complemento!K83</f>
        <v>0</v>
      </c>
      <c r="K83">
        <f>Financeiro!K83+Complemento!L83</f>
        <v>0</v>
      </c>
      <c r="L83">
        <f>Financeiro!L83+Complemento!M83</f>
        <v>0</v>
      </c>
      <c r="M83">
        <f>Financeiro!M83+Complemento!N83</f>
        <v>0</v>
      </c>
      <c r="N83">
        <f>Financeiro!N83+Complemento!O83</f>
        <v>0</v>
      </c>
      <c r="O83">
        <f>Financeiro!O83+Complemento!P83</f>
        <v>0</v>
      </c>
      <c r="P83">
        <f>Financeiro!P83+Complemento!Q83</f>
        <v>0</v>
      </c>
      <c r="Q83">
        <f>Financeiro!Q83+Complemento!R83</f>
        <v>0</v>
      </c>
      <c r="R83">
        <f>Financeiro!R83+Complemento!S83</f>
        <v>0</v>
      </c>
      <c r="S83">
        <f>Financeiro!S83+Complemento!T83</f>
        <v>0</v>
      </c>
      <c r="T83">
        <f>Financeiro!T83+Complemento!U83</f>
        <v>0</v>
      </c>
      <c r="U83">
        <f>Financeiro!U83+Complemento!V83</f>
        <v>0</v>
      </c>
      <c r="V83">
        <f>Financeiro!V83+Complemento!W83</f>
        <v>0</v>
      </c>
      <c r="W83">
        <f>Financeiro!W83+Complemento!X83</f>
        <v>0</v>
      </c>
      <c r="X83">
        <f>Financeiro!X83+Complemento!Y83</f>
        <v>0</v>
      </c>
      <c r="Y83">
        <f>Financeiro!Y83+Complemento!Z83</f>
        <v>0</v>
      </c>
      <c r="Z83">
        <f>Financeiro!Z83+Complemento!AA83</f>
        <v>0</v>
      </c>
      <c r="AA83">
        <f>Financeiro!AA83+Complemento!AB83</f>
        <v>2097.02</v>
      </c>
      <c r="AB83">
        <f>Financeiro!AB83+Complemento!AC83</f>
        <v>0</v>
      </c>
      <c r="AC83">
        <f>Financeiro!AC83+Complemento!AD83</f>
        <v>0</v>
      </c>
      <c r="AD83">
        <f>Financeiro!AD83+Complemento!AE83</f>
        <v>0</v>
      </c>
      <c r="AE83">
        <f>Financeiro!AE83+Complemento!AF83</f>
        <v>0</v>
      </c>
      <c r="AF83">
        <f>Financeiro!AF83+Complemento!AG83</f>
        <v>0</v>
      </c>
      <c r="AG83">
        <f>Financeiro!AG83+Complemento!AH83</f>
        <v>0</v>
      </c>
      <c r="AH83">
        <f>Financeiro!AH83+Complemento!AI83</f>
        <v>0</v>
      </c>
      <c r="AI83">
        <f>Financeiro!AI83+Complemento!AJ83</f>
        <v>0</v>
      </c>
      <c r="AJ83">
        <f>Financeiro!AJ83+Complemento!AK83</f>
        <v>0</v>
      </c>
      <c r="AK83">
        <f>Financeiro!AK83+Complemento!AL83</f>
        <v>0</v>
      </c>
      <c r="AL83">
        <f>Financeiro!AL83+Complemento!AM83</f>
        <v>0</v>
      </c>
      <c r="AM83" s="1">
        <f t="shared" si="1"/>
        <v>2097.02</v>
      </c>
    </row>
    <row r="84" spans="1:39" x14ac:dyDescent="0.25">
      <c r="A84" t="s">
        <v>125</v>
      </c>
      <c r="B84">
        <f>Financeiro!B84+Complemento!C84</f>
        <v>0</v>
      </c>
      <c r="C84">
        <f>Financeiro!C84+Complemento!D84</f>
        <v>0</v>
      </c>
      <c r="D84">
        <f>Financeiro!D84+Complemento!E84</f>
        <v>0</v>
      </c>
      <c r="E84">
        <f>Financeiro!E84+Complemento!F84</f>
        <v>0</v>
      </c>
      <c r="F84">
        <f>Financeiro!F84+Complemento!G84</f>
        <v>0</v>
      </c>
      <c r="G84">
        <f>Financeiro!G84+Complemento!H84</f>
        <v>0</v>
      </c>
      <c r="H84">
        <f>Financeiro!H84+Complemento!I84</f>
        <v>0</v>
      </c>
      <c r="I84">
        <f>Financeiro!I84+Complemento!J84</f>
        <v>0</v>
      </c>
      <c r="J84">
        <f>Financeiro!J84+Complemento!K84</f>
        <v>0</v>
      </c>
      <c r="K84">
        <f>Financeiro!K84+Complemento!L84</f>
        <v>0</v>
      </c>
      <c r="L84">
        <f>Financeiro!L84+Complemento!M84</f>
        <v>0</v>
      </c>
      <c r="M84">
        <f>Financeiro!M84+Complemento!N84</f>
        <v>1616.26</v>
      </c>
      <c r="N84">
        <f>Financeiro!N84+Complemento!O84</f>
        <v>0</v>
      </c>
      <c r="O84">
        <f>Financeiro!O84+Complemento!P84</f>
        <v>0</v>
      </c>
      <c r="P84">
        <f>Financeiro!P84+Complemento!Q84</f>
        <v>0</v>
      </c>
      <c r="Q84">
        <f>Financeiro!Q84+Complemento!R84</f>
        <v>0</v>
      </c>
      <c r="R84">
        <f>Financeiro!R84+Complemento!S84</f>
        <v>0</v>
      </c>
      <c r="S84">
        <f>Financeiro!S84+Complemento!T84</f>
        <v>0</v>
      </c>
      <c r="T84">
        <f>Financeiro!T84+Complemento!U84</f>
        <v>0</v>
      </c>
      <c r="U84">
        <f>Financeiro!U84+Complemento!V84</f>
        <v>0</v>
      </c>
      <c r="V84">
        <f>Financeiro!V84+Complemento!W84</f>
        <v>0</v>
      </c>
      <c r="W84">
        <f>Financeiro!W84+Complemento!X84</f>
        <v>0</v>
      </c>
      <c r="X84">
        <f>Financeiro!X84+Complemento!Y84</f>
        <v>0</v>
      </c>
      <c r="Y84">
        <f>Financeiro!Y84+Complemento!Z84</f>
        <v>0</v>
      </c>
      <c r="Z84">
        <f>Financeiro!Z84+Complemento!AA84</f>
        <v>0</v>
      </c>
      <c r="AA84">
        <f>Financeiro!AA84+Complemento!AB84</f>
        <v>0</v>
      </c>
      <c r="AB84">
        <f>Financeiro!AB84+Complemento!AC84</f>
        <v>0</v>
      </c>
      <c r="AC84">
        <f>Financeiro!AC84+Complemento!AD84</f>
        <v>0</v>
      </c>
      <c r="AD84">
        <f>Financeiro!AD84+Complemento!AE84</f>
        <v>0</v>
      </c>
      <c r="AE84">
        <f>Financeiro!AE84+Complemento!AF84</f>
        <v>0</v>
      </c>
      <c r="AF84">
        <f>Financeiro!AF84+Complemento!AG84</f>
        <v>0</v>
      </c>
      <c r="AG84">
        <f>Financeiro!AG84+Complemento!AH84</f>
        <v>0</v>
      </c>
      <c r="AH84">
        <f>Financeiro!AH84+Complemento!AI84</f>
        <v>0</v>
      </c>
      <c r="AI84">
        <f>Financeiro!AI84+Complemento!AJ84</f>
        <v>0</v>
      </c>
      <c r="AJ84">
        <f>Financeiro!AJ84+Complemento!AK84</f>
        <v>0</v>
      </c>
      <c r="AK84">
        <f>Financeiro!AK84+Complemento!AL84</f>
        <v>0</v>
      </c>
      <c r="AL84">
        <f>Financeiro!AL84+Complemento!AM84</f>
        <v>0</v>
      </c>
      <c r="AM84" s="1">
        <f t="shared" si="1"/>
        <v>1616.26</v>
      </c>
    </row>
    <row r="85" spans="1:39" x14ac:dyDescent="0.25">
      <c r="A85" t="s">
        <v>126</v>
      </c>
      <c r="B85">
        <f>Financeiro!B85+Complemento!C85</f>
        <v>0</v>
      </c>
      <c r="C85">
        <f>Financeiro!C85+Complemento!D85</f>
        <v>0</v>
      </c>
      <c r="D85">
        <f>Financeiro!D85+Complemento!E85</f>
        <v>7325.57</v>
      </c>
      <c r="E85">
        <f>Financeiro!E85+Complemento!F85</f>
        <v>2413.19</v>
      </c>
      <c r="F85">
        <f>Financeiro!F85+Complemento!G85</f>
        <v>0</v>
      </c>
      <c r="G85">
        <f>Financeiro!G85+Complemento!H85</f>
        <v>2461.75</v>
      </c>
      <c r="H85">
        <f>Financeiro!H85+Complemento!I85</f>
        <v>0</v>
      </c>
      <c r="I85">
        <f>Financeiro!I85+Complemento!J85</f>
        <v>7215.57</v>
      </c>
      <c r="J85">
        <f>Financeiro!J85+Complemento!K85</f>
        <v>0</v>
      </c>
      <c r="K85">
        <f>Financeiro!K85+Complemento!L85</f>
        <v>0</v>
      </c>
      <c r="L85">
        <f>Financeiro!L85+Complemento!M85</f>
        <v>0</v>
      </c>
      <c r="M85">
        <f>Financeiro!M85+Complemento!N85</f>
        <v>0</v>
      </c>
      <c r="N85">
        <f>Financeiro!N85+Complemento!O85</f>
        <v>0</v>
      </c>
      <c r="O85">
        <f>Financeiro!O85+Complemento!P85</f>
        <v>2507.19</v>
      </c>
      <c r="P85">
        <f>Financeiro!P85+Complemento!Q85</f>
        <v>0</v>
      </c>
      <c r="Q85">
        <f>Financeiro!Q85+Complemento!R85</f>
        <v>2461.75</v>
      </c>
      <c r="R85">
        <f>Financeiro!R85+Complemento!S85</f>
        <v>10875.92</v>
      </c>
      <c r="S85">
        <f>Financeiro!S85+Complemento!T85</f>
        <v>4842.78</v>
      </c>
      <c r="T85">
        <f>Financeiro!T85+Complemento!U85</f>
        <v>0</v>
      </c>
      <c r="U85">
        <f>Financeiro!U85+Complemento!V85</f>
        <v>12331.95</v>
      </c>
      <c r="V85">
        <f>Financeiro!V85+Complemento!W85</f>
        <v>7626.77</v>
      </c>
      <c r="W85">
        <f>Financeiro!W85+Complemento!X85</f>
        <v>0</v>
      </c>
      <c r="X85">
        <f>Financeiro!X85+Complemento!Y85</f>
        <v>0</v>
      </c>
      <c r="Y85">
        <f>Financeiro!Y85+Complemento!Z85</f>
        <v>2405.19</v>
      </c>
      <c r="Z85">
        <f>Financeiro!Z85+Complemento!AA85</f>
        <v>0</v>
      </c>
      <c r="AA85">
        <f>Financeiro!AA85+Complemento!AB85</f>
        <v>2405.19</v>
      </c>
      <c r="AB85">
        <f>Financeiro!AB85+Complemento!AC85</f>
        <v>0</v>
      </c>
      <c r="AC85">
        <f>Financeiro!AC85+Complemento!AD85</f>
        <v>4928.38</v>
      </c>
      <c r="AD85">
        <f>Financeiro!AD85+Complemento!AE85</f>
        <v>4618.38</v>
      </c>
      <c r="AE85">
        <f>Financeiro!AE85+Complemento!AF85</f>
        <v>0</v>
      </c>
      <c r="AF85">
        <f>Financeiro!AF85+Complemento!AG85</f>
        <v>0</v>
      </c>
      <c r="AG85">
        <f>Financeiro!AG85+Complemento!AH85</f>
        <v>0</v>
      </c>
      <c r="AH85">
        <f>Financeiro!AH85+Complemento!AI85</f>
        <v>0</v>
      </c>
      <c r="AI85">
        <f>Financeiro!AI85+Complemento!AJ85</f>
        <v>0</v>
      </c>
      <c r="AJ85">
        <f>Financeiro!AJ85+Complemento!AK85</f>
        <v>0</v>
      </c>
      <c r="AK85">
        <f>Financeiro!AK85+Complemento!AL85</f>
        <v>0</v>
      </c>
      <c r="AL85">
        <f>Financeiro!AL85+Complemento!AM85</f>
        <v>0</v>
      </c>
      <c r="AM85" s="1">
        <f t="shared" si="1"/>
        <v>74419.580000000016</v>
      </c>
    </row>
    <row r="86" spans="1:39" x14ac:dyDescent="0.25">
      <c r="A86" t="s">
        <v>127</v>
      </c>
      <c r="B86">
        <f>Financeiro!B86+Complemento!C86</f>
        <v>0</v>
      </c>
      <c r="C86">
        <f>Financeiro!C86+Complemento!D86</f>
        <v>0</v>
      </c>
      <c r="D86">
        <f>Financeiro!D86+Complemento!E86</f>
        <v>3247.52</v>
      </c>
      <c r="E86">
        <f>Financeiro!E86+Complemento!F86</f>
        <v>0</v>
      </c>
      <c r="F86">
        <f>Financeiro!F86+Complemento!G86</f>
        <v>0</v>
      </c>
      <c r="G86">
        <f>Financeiro!G86+Complemento!H86</f>
        <v>0</v>
      </c>
      <c r="H86">
        <f>Financeiro!H86+Complemento!I86</f>
        <v>1752.76</v>
      </c>
      <c r="I86">
        <f>Financeiro!I86+Complemento!J86</f>
        <v>3364.52</v>
      </c>
      <c r="J86">
        <f>Financeiro!J86+Complemento!K86</f>
        <v>0</v>
      </c>
      <c r="K86">
        <f>Financeiro!K86+Complemento!L86</f>
        <v>0</v>
      </c>
      <c r="L86">
        <f>Financeiro!L86+Complemento!M86</f>
        <v>0</v>
      </c>
      <c r="M86">
        <f>Financeiro!M86+Complemento!N86</f>
        <v>1744.76</v>
      </c>
      <c r="N86">
        <f>Financeiro!N86+Complemento!O86</f>
        <v>0</v>
      </c>
      <c r="O86">
        <f>Financeiro!O86+Complemento!P86</f>
        <v>8389.58</v>
      </c>
      <c r="P86">
        <f>Financeiro!P86+Complemento!Q86</f>
        <v>0</v>
      </c>
      <c r="Q86">
        <f>Financeiro!Q86+Complemento!R86</f>
        <v>1769.76</v>
      </c>
      <c r="R86">
        <f>Financeiro!R86+Complemento!S86</f>
        <v>10532.56</v>
      </c>
      <c r="S86">
        <f>Financeiro!S86+Complemento!T86</f>
        <v>0</v>
      </c>
      <c r="T86">
        <f>Financeiro!T86+Complemento!U86</f>
        <v>1809.56</v>
      </c>
      <c r="U86">
        <f>Financeiro!U86+Complemento!V86</f>
        <v>5234.28</v>
      </c>
      <c r="V86">
        <f>Financeiro!V86+Complemento!W86</f>
        <v>0</v>
      </c>
      <c r="W86">
        <f>Financeiro!W86+Complemento!X86</f>
        <v>1619.76</v>
      </c>
      <c r="X86">
        <f>Financeiro!X86+Complemento!Y86</f>
        <v>0</v>
      </c>
      <c r="Y86">
        <f>Financeiro!Y86+Complemento!Z86</f>
        <v>0</v>
      </c>
      <c r="Z86">
        <f>Financeiro!Z86+Complemento!AA86</f>
        <v>0</v>
      </c>
      <c r="AA86">
        <f>Financeiro!AA86+Complemento!AB86</f>
        <v>12701.58</v>
      </c>
      <c r="AB86">
        <f>Financeiro!AB86+Complemento!AC86</f>
        <v>16211.79</v>
      </c>
      <c r="AC86">
        <f>Financeiro!AC86+Complemento!AD86</f>
        <v>3397.52</v>
      </c>
      <c r="AD86">
        <f>Financeiro!AD86+Complemento!AE86</f>
        <v>0</v>
      </c>
      <c r="AE86">
        <f>Financeiro!AE86+Complemento!AF86</f>
        <v>1619.76</v>
      </c>
      <c r="AF86">
        <f>Financeiro!AF86+Complemento!AG86</f>
        <v>0</v>
      </c>
      <c r="AG86">
        <f>Financeiro!AG86+Complemento!AH86</f>
        <v>0</v>
      </c>
      <c r="AH86">
        <f>Financeiro!AH86+Complemento!AI86</f>
        <v>0</v>
      </c>
      <c r="AI86">
        <f>Financeiro!AI86+Complemento!AJ86</f>
        <v>2344.36</v>
      </c>
      <c r="AJ86">
        <f>Financeiro!AJ86+Complemento!AK86</f>
        <v>664.92</v>
      </c>
      <c r="AK86">
        <f>Financeiro!AK86+Complemento!AL86</f>
        <v>0</v>
      </c>
      <c r="AL86">
        <f>Financeiro!AL86+Complemento!AM86</f>
        <v>0</v>
      </c>
      <c r="AM86" s="1">
        <f t="shared" si="1"/>
        <v>76404.990000000005</v>
      </c>
    </row>
    <row r="87" spans="1:39" x14ac:dyDescent="0.25">
      <c r="A87" t="s">
        <v>128</v>
      </c>
      <c r="B87">
        <f>Financeiro!B87+Complemento!C87</f>
        <v>0</v>
      </c>
      <c r="C87">
        <f>Financeiro!C87+Complemento!D87</f>
        <v>0</v>
      </c>
      <c r="D87">
        <f>Financeiro!D87+Complemento!E87</f>
        <v>0</v>
      </c>
      <c r="E87">
        <f>Financeiro!E87+Complemento!F87</f>
        <v>0</v>
      </c>
      <c r="F87">
        <f>Financeiro!F87+Complemento!G87</f>
        <v>0</v>
      </c>
      <c r="G87">
        <f>Financeiro!G87+Complemento!H87</f>
        <v>0</v>
      </c>
      <c r="H87">
        <f>Financeiro!H87+Complemento!I87</f>
        <v>0</v>
      </c>
      <c r="I87">
        <f>Financeiro!I87+Complemento!J87</f>
        <v>0</v>
      </c>
      <c r="J87">
        <f>Financeiro!J87+Complemento!K87</f>
        <v>0</v>
      </c>
      <c r="K87">
        <f>Financeiro!K87+Complemento!L87</f>
        <v>0</v>
      </c>
      <c r="L87">
        <f>Financeiro!L87+Complemento!M87</f>
        <v>0</v>
      </c>
      <c r="M87">
        <f>Financeiro!M87+Complemento!N87</f>
        <v>0</v>
      </c>
      <c r="N87">
        <f>Financeiro!N87+Complemento!O87</f>
        <v>0</v>
      </c>
      <c r="O87">
        <f>Financeiro!O87+Complemento!P87</f>
        <v>1932.18</v>
      </c>
      <c r="P87">
        <f>Financeiro!P87+Complemento!Q87</f>
        <v>0</v>
      </c>
      <c r="Q87">
        <f>Financeiro!Q87+Complemento!R87</f>
        <v>2090.7399999999998</v>
      </c>
      <c r="R87">
        <f>Financeiro!R87+Complemento!S87</f>
        <v>0</v>
      </c>
      <c r="S87">
        <f>Financeiro!S87+Complemento!T87</f>
        <v>1894.98</v>
      </c>
      <c r="T87">
        <f>Financeiro!T87+Complemento!U87</f>
        <v>0</v>
      </c>
      <c r="U87">
        <f>Financeiro!U87+Complemento!V87</f>
        <v>6102.54</v>
      </c>
      <c r="V87">
        <f>Financeiro!V87+Complemento!W87</f>
        <v>5611.74</v>
      </c>
      <c r="W87">
        <f>Financeiro!W87+Complemento!X87</f>
        <v>0</v>
      </c>
      <c r="X87">
        <f>Financeiro!X87+Complemento!Y87</f>
        <v>0</v>
      </c>
      <c r="Y87">
        <f>Financeiro!Y87+Complemento!Z87</f>
        <v>0</v>
      </c>
      <c r="Z87">
        <f>Financeiro!Z87+Complemento!AA87</f>
        <v>0</v>
      </c>
      <c r="AA87">
        <f>Financeiro!AA87+Complemento!AB87</f>
        <v>6021.34</v>
      </c>
      <c r="AB87">
        <f>Financeiro!AB87+Complemento!AC87</f>
        <v>0</v>
      </c>
      <c r="AC87">
        <f>Financeiro!AC87+Complemento!AD87</f>
        <v>1838.18</v>
      </c>
      <c r="AD87">
        <f>Financeiro!AD87+Complemento!AE87</f>
        <v>0</v>
      </c>
      <c r="AE87">
        <f>Financeiro!AE87+Complemento!AF87</f>
        <v>0</v>
      </c>
      <c r="AF87">
        <f>Financeiro!AF87+Complemento!AG87</f>
        <v>1838.18</v>
      </c>
      <c r="AG87">
        <f>Financeiro!AG87+Complemento!AH87</f>
        <v>0</v>
      </c>
      <c r="AH87">
        <f>Financeiro!AH87+Complemento!AI87</f>
        <v>0</v>
      </c>
      <c r="AI87">
        <f>Financeiro!AI87+Complemento!AJ87</f>
        <v>0</v>
      </c>
      <c r="AJ87">
        <f>Financeiro!AJ87+Complemento!AK87</f>
        <v>712.06</v>
      </c>
      <c r="AK87">
        <f>Financeiro!AK87+Complemento!AL87</f>
        <v>0</v>
      </c>
      <c r="AL87">
        <f>Financeiro!AL87+Complemento!AM87</f>
        <v>0</v>
      </c>
      <c r="AM87" s="1">
        <f t="shared" si="1"/>
        <v>28041.940000000002</v>
      </c>
    </row>
    <row r="88" spans="1:39" x14ac:dyDescent="0.25">
      <c r="A88" t="s">
        <v>129</v>
      </c>
      <c r="B88">
        <f>Financeiro!B88+Complemento!C88</f>
        <v>0</v>
      </c>
      <c r="C88">
        <f>Financeiro!C88+Complemento!D88</f>
        <v>0</v>
      </c>
      <c r="D88">
        <f>Financeiro!D88+Complemento!E88</f>
        <v>22097.01</v>
      </c>
      <c r="E88">
        <f>Financeiro!E88+Complemento!F88</f>
        <v>0</v>
      </c>
      <c r="F88">
        <f>Financeiro!F88+Complemento!G88</f>
        <v>0</v>
      </c>
      <c r="G88">
        <f>Financeiro!G88+Complemento!H88</f>
        <v>20336.13</v>
      </c>
      <c r="H88">
        <f>Financeiro!H88+Complemento!I88</f>
        <v>31722.45</v>
      </c>
      <c r="I88">
        <f>Financeiro!I88+Complemento!J88</f>
        <v>34209.25</v>
      </c>
      <c r="J88">
        <f>Financeiro!J88+Complemento!K88</f>
        <v>9083.48</v>
      </c>
      <c r="K88">
        <f>Financeiro!K88+Complemento!L88</f>
        <v>8200.76</v>
      </c>
      <c r="L88">
        <f>Financeiro!L88+Complemento!M88</f>
        <v>4039.82</v>
      </c>
      <c r="M88">
        <f>Financeiro!M88+Complemento!N88</f>
        <v>9783.2199999999993</v>
      </c>
      <c r="N88">
        <f>Financeiro!N88+Complemento!O88</f>
        <v>17403.53</v>
      </c>
      <c r="O88">
        <f>Financeiro!O88+Complemento!P88</f>
        <v>21971.01</v>
      </c>
      <c r="P88">
        <f>Financeiro!P88+Complemento!Q88</f>
        <v>2021.91</v>
      </c>
      <c r="Q88">
        <f>Financeiro!Q88+Complemento!R88</f>
        <v>35231.99</v>
      </c>
      <c r="R88">
        <f>Financeiro!R88+Complemento!S88</f>
        <v>75018.03</v>
      </c>
      <c r="S88">
        <f>Financeiro!S88+Complemento!T88</f>
        <v>20531.5</v>
      </c>
      <c r="T88">
        <f>Financeiro!T88+Complemento!U88</f>
        <v>10249.549999999999</v>
      </c>
      <c r="U88">
        <f>Financeiro!U88+Complemento!V88</f>
        <v>4031.82</v>
      </c>
      <c r="V88">
        <f>Financeiro!V88+Complemento!W88</f>
        <v>18660.79</v>
      </c>
      <c r="W88">
        <f>Financeiro!W88+Complemento!X88</f>
        <v>16065.28</v>
      </c>
      <c r="X88">
        <f>Financeiro!X88+Complemento!Y88</f>
        <v>4297.2299999999996</v>
      </c>
      <c r="Y88">
        <f>Financeiro!Y88+Complemento!Z88</f>
        <v>1479.94</v>
      </c>
      <c r="Z88">
        <f>Financeiro!Z88+Complemento!AA88</f>
        <v>3929.82</v>
      </c>
      <c r="AA88">
        <f>Financeiro!AA88+Complemento!AB88</f>
        <v>2062.0100000000002</v>
      </c>
      <c r="AB88">
        <f>Financeiro!AB88+Complemento!AC88</f>
        <v>16130.08</v>
      </c>
      <c r="AC88">
        <f>Financeiro!AC88+Complemento!AD88</f>
        <v>9899.5499999999993</v>
      </c>
      <c r="AD88">
        <f>Financeiro!AD88+Complemento!AE88</f>
        <v>4035.82</v>
      </c>
      <c r="AE88">
        <f>Financeiro!AE88+Complemento!AF88</f>
        <v>25852.11</v>
      </c>
      <c r="AF88">
        <f>Financeiro!AF88+Complemento!AG88</f>
        <v>15375.28</v>
      </c>
      <c r="AG88">
        <f>Financeiro!AG88+Complemento!AH88</f>
        <v>11609.46</v>
      </c>
      <c r="AH88">
        <f>Financeiro!AH88+Complemento!AI88</f>
        <v>0</v>
      </c>
      <c r="AI88">
        <f>Financeiro!AI88+Complemento!AJ88</f>
        <v>5579.59</v>
      </c>
      <c r="AJ88">
        <f>Financeiro!AJ88+Complemento!AK88</f>
        <v>3613.85</v>
      </c>
      <c r="AK88">
        <f>Financeiro!AK88+Complemento!AL88</f>
        <v>34318.47</v>
      </c>
      <c r="AL88">
        <f>Financeiro!AL88+Complemento!AM88</f>
        <v>0</v>
      </c>
      <c r="AM88" s="1">
        <f t="shared" si="1"/>
        <v>498840.74</v>
      </c>
    </row>
    <row r="89" spans="1:39" x14ac:dyDescent="0.25">
      <c r="A89" t="s">
        <v>130</v>
      </c>
      <c r="B89">
        <f>Financeiro!B89+Complemento!C89</f>
        <v>0</v>
      </c>
      <c r="C89">
        <f>Financeiro!C89+Complemento!D89</f>
        <v>0</v>
      </c>
      <c r="D89">
        <f>Financeiro!D89+Complemento!E89</f>
        <v>0</v>
      </c>
      <c r="E89">
        <f>Financeiro!E89+Complemento!F89</f>
        <v>0</v>
      </c>
      <c r="F89">
        <f>Financeiro!F89+Complemento!G89</f>
        <v>0</v>
      </c>
      <c r="G89">
        <f>Financeiro!G89+Complemento!H89</f>
        <v>0</v>
      </c>
      <c r="H89">
        <f>Financeiro!H89+Complemento!I89</f>
        <v>0</v>
      </c>
      <c r="I89">
        <f>Financeiro!I89+Complemento!J89</f>
        <v>0</v>
      </c>
      <c r="J89">
        <f>Financeiro!J89+Complemento!K89</f>
        <v>0</v>
      </c>
      <c r="K89">
        <f>Financeiro!K89+Complemento!L89</f>
        <v>0</v>
      </c>
      <c r="L89">
        <f>Financeiro!L89+Complemento!M89</f>
        <v>0</v>
      </c>
      <c r="M89">
        <f>Financeiro!M89+Complemento!N89</f>
        <v>0</v>
      </c>
      <c r="N89">
        <f>Financeiro!N89+Complemento!O89</f>
        <v>0</v>
      </c>
      <c r="O89">
        <f>Financeiro!O89+Complemento!P89</f>
        <v>0</v>
      </c>
      <c r="P89">
        <f>Financeiro!P89+Complemento!Q89</f>
        <v>0</v>
      </c>
      <c r="Q89">
        <f>Financeiro!Q89+Complemento!R89</f>
        <v>1389.17</v>
      </c>
      <c r="R89">
        <f>Financeiro!R89+Complemento!S89</f>
        <v>0</v>
      </c>
      <c r="S89">
        <f>Financeiro!S89+Complemento!T89</f>
        <v>0</v>
      </c>
      <c r="T89">
        <f>Financeiro!T89+Complemento!U89</f>
        <v>0</v>
      </c>
      <c r="U89">
        <f>Financeiro!U89+Complemento!V89</f>
        <v>0</v>
      </c>
      <c r="V89">
        <f>Financeiro!V89+Complemento!W89</f>
        <v>0</v>
      </c>
      <c r="W89">
        <f>Financeiro!W89+Complemento!X89</f>
        <v>0</v>
      </c>
      <c r="X89">
        <f>Financeiro!X89+Complemento!Y89</f>
        <v>0</v>
      </c>
      <c r="Y89">
        <f>Financeiro!Y89+Complemento!Z89</f>
        <v>0</v>
      </c>
      <c r="Z89">
        <f>Financeiro!Z89+Complemento!AA89</f>
        <v>0</v>
      </c>
      <c r="AA89">
        <f>Financeiro!AA89+Complemento!AB89</f>
        <v>1332.76</v>
      </c>
      <c r="AB89">
        <f>Financeiro!AB89+Complemento!AC89</f>
        <v>0</v>
      </c>
      <c r="AC89">
        <f>Financeiro!AC89+Complemento!AD89</f>
        <v>0</v>
      </c>
      <c r="AD89">
        <f>Financeiro!AD89+Complemento!AE89</f>
        <v>0</v>
      </c>
      <c r="AE89">
        <f>Financeiro!AE89+Complemento!AF89</f>
        <v>652.89</v>
      </c>
      <c r="AF89">
        <f>Financeiro!AF89+Complemento!AG89</f>
        <v>0</v>
      </c>
      <c r="AG89">
        <f>Financeiro!AG89+Complemento!AH89</f>
        <v>0</v>
      </c>
      <c r="AH89">
        <f>Financeiro!AH89+Complemento!AI89</f>
        <v>0</v>
      </c>
      <c r="AI89">
        <f>Financeiro!AI89+Complemento!AJ89</f>
        <v>0</v>
      </c>
      <c r="AJ89">
        <f>Financeiro!AJ89+Complemento!AK89</f>
        <v>0</v>
      </c>
      <c r="AK89">
        <f>Financeiro!AK89+Complemento!AL89</f>
        <v>0</v>
      </c>
      <c r="AL89">
        <f>Financeiro!AL89+Complemento!AM89</f>
        <v>0</v>
      </c>
      <c r="AM89" s="1">
        <f t="shared" si="1"/>
        <v>3374.82</v>
      </c>
    </row>
    <row r="90" spans="1:39" x14ac:dyDescent="0.25">
      <c r="A90" t="s">
        <v>131</v>
      </c>
      <c r="B90">
        <f>Financeiro!B90+Complemento!C90</f>
        <v>0</v>
      </c>
      <c r="C90">
        <f>Financeiro!C90+Complemento!D90</f>
        <v>0</v>
      </c>
      <c r="D90">
        <f>Financeiro!D90+Complemento!E90</f>
        <v>6736.85</v>
      </c>
      <c r="E90">
        <f>Financeiro!E90+Complemento!F90</f>
        <v>0</v>
      </c>
      <c r="F90">
        <f>Financeiro!F90+Complemento!G90</f>
        <v>0</v>
      </c>
      <c r="G90">
        <f>Financeiro!G90+Complemento!H90</f>
        <v>0</v>
      </c>
      <c r="H90">
        <f>Financeiro!H90+Complemento!I90</f>
        <v>5447.88</v>
      </c>
      <c r="I90">
        <f>Financeiro!I90+Complemento!J90</f>
        <v>5219.88</v>
      </c>
      <c r="J90">
        <f>Financeiro!J90+Complemento!K90</f>
        <v>0</v>
      </c>
      <c r="K90">
        <f>Financeiro!K90+Complemento!L90</f>
        <v>4032.91</v>
      </c>
      <c r="L90">
        <f>Financeiro!L90+Complemento!M90</f>
        <v>4024.91</v>
      </c>
      <c r="M90">
        <f>Financeiro!M90+Complemento!N90</f>
        <v>2609.94</v>
      </c>
      <c r="N90">
        <f>Financeiro!N90+Complemento!O90</f>
        <v>1304.97</v>
      </c>
      <c r="O90">
        <f>Financeiro!O90+Complemento!P90</f>
        <v>9236.7900000000009</v>
      </c>
      <c r="P90">
        <f>Financeiro!P90+Complemento!Q90</f>
        <v>0</v>
      </c>
      <c r="Q90">
        <f>Financeiro!Q90+Complemento!R90</f>
        <v>2609.94</v>
      </c>
      <c r="R90">
        <f>Financeiro!R90+Complemento!S90</f>
        <v>27348.959999999999</v>
      </c>
      <c r="S90">
        <f>Financeiro!S90+Complemento!T90</f>
        <v>4167.3100000000004</v>
      </c>
      <c r="T90">
        <f>Financeiro!T90+Complemento!U90</f>
        <v>2715.14</v>
      </c>
      <c r="U90">
        <f>Financeiro!U90+Complemento!V90</f>
        <v>6728.85</v>
      </c>
      <c r="V90">
        <f>Financeiro!V90+Complemento!W90</f>
        <v>9655.33</v>
      </c>
      <c r="W90">
        <f>Financeiro!W90+Complemento!X90</f>
        <v>4142.91</v>
      </c>
      <c r="X90">
        <f>Financeiro!X90+Complemento!Y90</f>
        <v>0</v>
      </c>
      <c r="Y90">
        <f>Financeiro!Y90+Complemento!Z90</f>
        <v>0</v>
      </c>
      <c r="Z90">
        <f>Financeiro!Z90+Complemento!AA90</f>
        <v>3914.91</v>
      </c>
      <c r="AA90">
        <f>Financeiro!AA90+Complemento!AB90</f>
        <v>5321.88</v>
      </c>
      <c r="AB90">
        <f>Financeiro!AB90+Complemento!AC90</f>
        <v>4101.71</v>
      </c>
      <c r="AC90">
        <f>Financeiro!AC90+Complemento!AD90</f>
        <v>2768.72</v>
      </c>
      <c r="AD90">
        <f>Financeiro!AD90+Complemento!AE90</f>
        <v>5251.88</v>
      </c>
      <c r="AE90">
        <f>Financeiro!AE90+Complemento!AF90</f>
        <v>8033.82</v>
      </c>
      <c r="AF90">
        <f>Financeiro!AF90+Complemento!AG90</f>
        <v>5251.88</v>
      </c>
      <c r="AG90">
        <f>Financeiro!AG90+Complemento!AH90</f>
        <v>3914.91</v>
      </c>
      <c r="AH90">
        <f>Financeiro!AH90+Complemento!AI90</f>
        <v>0</v>
      </c>
      <c r="AI90">
        <f>Financeiro!AI90+Complemento!AJ90</f>
        <v>1763.31</v>
      </c>
      <c r="AJ90">
        <f>Financeiro!AJ90+Complemento!AK90</f>
        <v>434.99</v>
      </c>
      <c r="AK90">
        <f>Financeiro!AK90+Complemento!AL90</f>
        <v>7931.82</v>
      </c>
      <c r="AL90">
        <f>Financeiro!AL90+Complemento!AM90</f>
        <v>0</v>
      </c>
      <c r="AM90" s="1">
        <f t="shared" si="1"/>
        <v>144672.40000000002</v>
      </c>
    </row>
    <row r="91" spans="1:39" x14ac:dyDescent="0.25">
      <c r="A91" t="s">
        <v>132</v>
      </c>
      <c r="B91">
        <f>Financeiro!B91+Complemento!C91</f>
        <v>0</v>
      </c>
      <c r="C91">
        <f>Financeiro!C91+Complemento!D91</f>
        <v>0</v>
      </c>
      <c r="D91">
        <f>Financeiro!D91+Complemento!E91</f>
        <v>0</v>
      </c>
      <c r="E91">
        <f>Financeiro!E91+Complemento!F91</f>
        <v>0</v>
      </c>
      <c r="F91">
        <f>Financeiro!F91+Complemento!G91</f>
        <v>0</v>
      </c>
      <c r="G91">
        <f>Financeiro!G91+Complemento!H91</f>
        <v>0</v>
      </c>
      <c r="H91">
        <f>Financeiro!H91+Complemento!I91</f>
        <v>0</v>
      </c>
      <c r="I91">
        <f>Financeiro!I91+Complemento!J91</f>
        <v>0</v>
      </c>
      <c r="J91">
        <f>Financeiro!J91+Complemento!K91</f>
        <v>0</v>
      </c>
      <c r="K91">
        <f>Financeiro!K91+Complemento!L91</f>
        <v>0</v>
      </c>
      <c r="L91">
        <f>Financeiro!L91+Complemento!M91</f>
        <v>0</v>
      </c>
      <c r="M91">
        <f>Financeiro!M91+Complemento!N91</f>
        <v>0</v>
      </c>
      <c r="N91">
        <f>Financeiro!N91+Complemento!O91</f>
        <v>0</v>
      </c>
      <c r="O91">
        <f>Financeiro!O91+Complemento!P91</f>
        <v>0</v>
      </c>
      <c r="P91">
        <f>Financeiro!P91+Complemento!Q91</f>
        <v>0</v>
      </c>
      <c r="Q91">
        <f>Financeiro!Q91+Complemento!R91</f>
        <v>0</v>
      </c>
      <c r="R91">
        <f>Financeiro!R91+Complemento!S91</f>
        <v>0</v>
      </c>
      <c r="S91">
        <f>Financeiro!S91+Complemento!T91</f>
        <v>0</v>
      </c>
      <c r="T91">
        <f>Financeiro!T91+Complemento!U91</f>
        <v>0</v>
      </c>
      <c r="U91">
        <f>Financeiro!U91+Complemento!V91</f>
        <v>0</v>
      </c>
      <c r="V91">
        <f>Financeiro!V91+Complemento!W91</f>
        <v>0</v>
      </c>
      <c r="W91">
        <f>Financeiro!W91+Complemento!X91</f>
        <v>0</v>
      </c>
      <c r="X91">
        <f>Financeiro!X91+Complemento!Y91</f>
        <v>0</v>
      </c>
      <c r="Y91">
        <f>Financeiro!Y91+Complemento!Z91</f>
        <v>0</v>
      </c>
      <c r="Z91">
        <f>Financeiro!Z91+Complemento!AA91</f>
        <v>0</v>
      </c>
      <c r="AA91">
        <f>Financeiro!AA91+Complemento!AB91</f>
        <v>1176.95</v>
      </c>
      <c r="AB91">
        <f>Financeiro!AB91+Complemento!AC91</f>
        <v>0</v>
      </c>
      <c r="AC91">
        <f>Financeiro!AC91+Complemento!AD91</f>
        <v>0</v>
      </c>
      <c r="AD91">
        <f>Financeiro!AD91+Complemento!AE91</f>
        <v>0</v>
      </c>
      <c r="AE91">
        <f>Financeiro!AE91+Complemento!AF91</f>
        <v>0</v>
      </c>
      <c r="AF91">
        <f>Financeiro!AF91+Complemento!AG91</f>
        <v>1138.8499999999999</v>
      </c>
      <c r="AG91">
        <f>Financeiro!AG91+Complemento!AH91</f>
        <v>0</v>
      </c>
      <c r="AH91">
        <f>Financeiro!AH91+Complemento!AI91</f>
        <v>0</v>
      </c>
      <c r="AI91">
        <f>Financeiro!AI91+Complemento!AJ91</f>
        <v>0</v>
      </c>
      <c r="AJ91">
        <f>Financeiro!AJ91+Complemento!AK91</f>
        <v>0</v>
      </c>
      <c r="AK91">
        <f>Financeiro!AK91+Complemento!AL91</f>
        <v>0</v>
      </c>
      <c r="AL91">
        <f>Financeiro!AL91+Complemento!AM91</f>
        <v>0</v>
      </c>
      <c r="AM91" s="1">
        <f t="shared" si="1"/>
        <v>2315.8000000000002</v>
      </c>
    </row>
    <row r="92" spans="1:39" x14ac:dyDescent="0.25">
      <c r="A92" t="s">
        <v>133</v>
      </c>
      <c r="B92">
        <f>Financeiro!B92+Complemento!C92</f>
        <v>0</v>
      </c>
      <c r="C92">
        <f>Financeiro!C92+Complemento!D92</f>
        <v>0</v>
      </c>
      <c r="D92">
        <f>Financeiro!D92+Complemento!E92</f>
        <v>0</v>
      </c>
      <c r="E92">
        <f>Financeiro!E92+Complemento!F92</f>
        <v>0</v>
      </c>
      <c r="F92">
        <f>Financeiro!F92+Complemento!G92</f>
        <v>0</v>
      </c>
      <c r="G92">
        <f>Financeiro!G92+Complemento!H92</f>
        <v>0</v>
      </c>
      <c r="H92">
        <f>Financeiro!H92+Complemento!I92</f>
        <v>0</v>
      </c>
      <c r="I92">
        <f>Financeiro!I92+Complemento!J92</f>
        <v>0</v>
      </c>
      <c r="J92">
        <f>Financeiro!J92+Complemento!K92</f>
        <v>0</v>
      </c>
      <c r="K92">
        <f>Financeiro!K92+Complemento!L92</f>
        <v>0</v>
      </c>
      <c r="L92">
        <f>Financeiro!L92+Complemento!M92</f>
        <v>0</v>
      </c>
      <c r="M92">
        <f>Financeiro!M92+Complemento!N92</f>
        <v>1877.57</v>
      </c>
      <c r="N92">
        <f>Financeiro!N92+Complemento!O92</f>
        <v>0</v>
      </c>
      <c r="O92">
        <f>Financeiro!O92+Complemento!P92</f>
        <v>0</v>
      </c>
      <c r="P92">
        <f>Financeiro!P92+Complemento!Q92</f>
        <v>0</v>
      </c>
      <c r="Q92">
        <f>Financeiro!Q92+Complemento!R92</f>
        <v>0</v>
      </c>
      <c r="R92">
        <f>Financeiro!R92+Complemento!S92</f>
        <v>0</v>
      </c>
      <c r="S92">
        <f>Financeiro!S92+Complemento!T92</f>
        <v>0</v>
      </c>
      <c r="T92">
        <f>Financeiro!T92+Complemento!U92</f>
        <v>0</v>
      </c>
      <c r="U92">
        <f>Financeiro!U92+Complemento!V92</f>
        <v>7273.8</v>
      </c>
      <c r="V92">
        <f>Financeiro!V92+Complemento!W92</f>
        <v>0</v>
      </c>
      <c r="W92">
        <f>Financeiro!W92+Complemento!X92</f>
        <v>0</v>
      </c>
      <c r="X92">
        <f>Financeiro!X92+Complemento!Y92</f>
        <v>0</v>
      </c>
      <c r="Y92">
        <f>Financeiro!Y92+Complemento!Z92</f>
        <v>0</v>
      </c>
      <c r="Z92">
        <f>Financeiro!Z92+Complemento!AA92</f>
        <v>0</v>
      </c>
      <c r="AA92">
        <f>Financeiro!AA92+Complemento!AB92</f>
        <v>0</v>
      </c>
      <c r="AB92">
        <f>Financeiro!AB92+Complemento!AC92</f>
        <v>0</v>
      </c>
      <c r="AC92">
        <f>Financeiro!AC92+Complemento!AD92</f>
        <v>0</v>
      </c>
      <c r="AD92">
        <f>Financeiro!AD92+Complemento!AE92</f>
        <v>0</v>
      </c>
      <c r="AE92">
        <f>Financeiro!AE92+Complemento!AF92</f>
        <v>0</v>
      </c>
      <c r="AF92">
        <f>Financeiro!AF92+Complemento!AG92</f>
        <v>3652.9</v>
      </c>
      <c r="AG92">
        <f>Financeiro!AG92+Complemento!AH92</f>
        <v>0</v>
      </c>
      <c r="AH92">
        <f>Financeiro!AH92+Complemento!AI92</f>
        <v>0</v>
      </c>
      <c r="AI92">
        <f>Financeiro!AI92+Complemento!AJ92</f>
        <v>0</v>
      </c>
      <c r="AJ92">
        <f>Financeiro!AJ92+Complemento!AK92</f>
        <v>0</v>
      </c>
      <c r="AK92">
        <f>Financeiro!AK92+Complemento!AL92</f>
        <v>0</v>
      </c>
      <c r="AL92">
        <f>Financeiro!AL92+Complemento!AM92</f>
        <v>0</v>
      </c>
      <c r="AM92" s="1">
        <f t="shared" si="1"/>
        <v>12804.27</v>
      </c>
    </row>
    <row r="93" spans="1:39" x14ac:dyDescent="0.25">
      <c r="A93" t="s">
        <v>134</v>
      </c>
      <c r="B93">
        <f>Financeiro!B93+Complemento!C93</f>
        <v>0</v>
      </c>
      <c r="C93">
        <f>Financeiro!C93+Complemento!D93</f>
        <v>0</v>
      </c>
      <c r="D93">
        <f>Financeiro!D93+Complemento!E93</f>
        <v>0</v>
      </c>
      <c r="E93">
        <f>Financeiro!E93+Complemento!F93</f>
        <v>0</v>
      </c>
      <c r="F93">
        <f>Financeiro!F93+Complemento!G93</f>
        <v>0</v>
      </c>
      <c r="G93">
        <f>Financeiro!G93+Complemento!H93</f>
        <v>0</v>
      </c>
      <c r="H93">
        <f>Financeiro!H93+Complemento!I93</f>
        <v>0</v>
      </c>
      <c r="I93">
        <f>Financeiro!I93+Complemento!J93</f>
        <v>0</v>
      </c>
      <c r="J93">
        <f>Financeiro!J93+Complemento!K93</f>
        <v>0</v>
      </c>
      <c r="K93">
        <f>Financeiro!K93+Complemento!L93</f>
        <v>0</v>
      </c>
      <c r="L93">
        <f>Financeiro!L93+Complemento!M93</f>
        <v>0</v>
      </c>
      <c r="M93">
        <f>Financeiro!M93+Complemento!N93</f>
        <v>2309.14</v>
      </c>
      <c r="N93">
        <f>Financeiro!N93+Complemento!O93</f>
        <v>0</v>
      </c>
      <c r="O93">
        <f>Financeiro!O93+Complemento!P93</f>
        <v>382.19</v>
      </c>
      <c r="P93">
        <f>Financeiro!P93+Complemento!Q93</f>
        <v>0</v>
      </c>
      <c r="Q93">
        <f>Financeiro!Q93+Complemento!R93</f>
        <v>0</v>
      </c>
      <c r="R93">
        <f>Financeiro!R93+Complemento!S93</f>
        <v>0</v>
      </c>
      <c r="S93">
        <f>Financeiro!S93+Complemento!T93</f>
        <v>0</v>
      </c>
      <c r="T93">
        <f>Financeiro!T93+Complemento!U93</f>
        <v>0</v>
      </c>
      <c r="U93">
        <f>Financeiro!U93+Complemento!V93</f>
        <v>1146.57</v>
      </c>
      <c r="V93">
        <f>Financeiro!V93+Complemento!W93</f>
        <v>0</v>
      </c>
      <c r="W93">
        <f>Financeiro!W93+Complemento!X93</f>
        <v>0</v>
      </c>
      <c r="X93">
        <f>Financeiro!X93+Complemento!Y93</f>
        <v>0</v>
      </c>
      <c r="Y93">
        <f>Financeiro!Y93+Complemento!Z93</f>
        <v>0</v>
      </c>
      <c r="Z93">
        <f>Financeiro!Z93+Complemento!AA93</f>
        <v>0</v>
      </c>
      <c r="AA93">
        <f>Financeiro!AA93+Complemento!AB93</f>
        <v>0</v>
      </c>
      <c r="AB93">
        <f>Financeiro!AB93+Complemento!AC93</f>
        <v>0</v>
      </c>
      <c r="AC93">
        <f>Financeiro!AC93+Complemento!AD93</f>
        <v>0</v>
      </c>
      <c r="AD93">
        <f>Financeiro!AD93+Complemento!AE93</f>
        <v>0</v>
      </c>
      <c r="AE93">
        <f>Financeiro!AE93+Complemento!AF93</f>
        <v>0</v>
      </c>
      <c r="AF93">
        <f>Financeiro!AF93+Complemento!AG93</f>
        <v>0</v>
      </c>
      <c r="AG93">
        <f>Financeiro!AG93+Complemento!AH93</f>
        <v>0</v>
      </c>
      <c r="AH93">
        <f>Financeiro!AH93+Complemento!AI93</f>
        <v>0</v>
      </c>
      <c r="AI93">
        <f>Financeiro!AI93+Complemento!AJ93</f>
        <v>0</v>
      </c>
      <c r="AJ93">
        <f>Financeiro!AJ93+Complemento!AK93</f>
        <v>0</v>
      </c>
      <c r="AK93">
        <f>Financeiro!AK93+Complemento!AL93</f>
        <v>0</v>
      </c>
      <c r="AL93">
        <f>Financeiro!AL93+Complemento!AM93</f>
        <v>0</v>
      </c>
      <c r="AM93" s="1">
        <f t="shared" si="1"/>
        <v>3837.8999999999996</v>
      </c>
    </row>
    <row r="94" spans="1:39" x14ac:dyDescent="0.25">
      <c r="A94" t="s">
        <v>135</v>
      </c>
      <c r="B94">
        <f>Financeiro!B94+Complemento!C94</f>
        <v>0</v>
      </c>
      <c r="C94">
        <f>Financeiro!C94+Complemento!D94</f>
        <v>0</v>
      </c>
      <c r="D94">
        <f>Financeiro!D94+Complemento!E94</f>
        <v>0</v>
      </c>
      <c r="E94">
        <f>Financeiro!E94+Complemento!F94</f>
        <v>0</v>
      </c>
      <c r="F94">
        <f>Financeiro!F94+Complemento!G94</f>
        <v>0</v>
      </c>
      <c r="G94">
        <f>Financeiro!G94+Complemento!H94</f>
        <v>0</v>
      </c>
      <c r="H94">
        <f>Financeiro!H94+Complemento!I94</f>
        <v>0</v>
      </c>
      <c r="I94">
        <f>Financeiro!I94+Complemento!J94</f>
        <v>0</v>
      </c>
      <c r="J94">
        <f>Financeiro!J94+Complemento!K94</f>
        <v>0</v>
      </c>
      <c r="K94">
        <f>Financeiro!K94+Complemento!L94</f>
        <v>0</v>
      </c>
      <c r="L94">
        <f>Financeiro!L94+Complemento!M94</f>
        <v>0</v>
      </c>
      <c r="M94">
        <f>Financeiro!M94+Complemento!N94</f>
        <v>0</v>
      </c>
      <c r="N94">
        <f>Financeiro!N94+Complemento!O94</f>
        <v>0</v>
      </c>
      <c r="O94">
        <f>Financeiro!O94+Complemento!P94</f>
        <v>0</v>
      </c>
      <c r="P94">
        <f>Financeiro!P94+Complemento!Q94</f>
        <v>0</v>
      </c>
      <c r="Q94">
        <f>Financeiro!Q94+Complemento!R94</f>
        <v>0</v>
      </c>
      <c r="R94">
        <f>Financeiro!R94+Complemento!S94</f>
        <v>0</v>
      </c>
      <c r="S94">
        <f>Financeiro!S94+Complemento!T94</f>
        <v>0</v>
      </c>
      <c r="T94">
        <f>Financeiro!T94+Complemento!U94</f>
        <v>0</v>
      </c>
      <c r="U94">
        <f>Financeiro!U94+Complemento!V94</f>
        <v>0</v>
      </c>
      <c r="V94">
        <f>Financeiro!V94+Complemento!W94</f>
        <v>3104.67</v>
      </c>
      <c r="W94">
        <f>Financeiro!W94+Complemento!X94</f>
        <v>0</v>
      </c>
      <c r="X94">
        <f>Financeiro!X94+Complemento!Y94</f>
        <v>0</v>
      </c>
      <c r="Y94">
        <f>Financeiro!Y94+Complemento!Z94</f>
        <v>0</v>
      </c>
      <c r="Z94">
        <f>Financeiro!Z94+Complemento!AA94</f>
        <v>0</v>
      </c>
      <c r="AA94">
        <f>Financeiro!AA94+Complemento!AB94</f>
        <v>0</v>
      </c>
      <c r="AB94">
        <f>Financeiro!AB94+Complemento!AC94</f>
        <v>0</v>
      </c>
      <c r="AC94">
        <f>Financeiro!AC94+Complemento!AD94</f>
        <v>0</v>
      </c>
      <c r="AD94">
        <f>Financeiro!AD94+Complemento!AE94</f>
        <v>0</v>
      </c>
      <c r="AE94">
        <f>Financeiro!AE94+Complemento!AF94</f>
        <v>0</v>
      </c>
      <c r="AF94">
        <f>Financeiro!AF94+Complemento!AG94</f>
        <v>0</v>
      </c>
      <c r="AG94">
        <f>Financeiro!AG94+Complemento!AH94</f>
        <v>0</v>
      </c>
      <c r="AH94">
        <f>Financeiro!AH94+Complemento!AI94</f>
        <v>0</v>
      </c>
      <c r="AI94">
        <f>Financeiro!AI94+Complemento!AJ94</f>
        <v>0</v>
      </c>
      <c r="AJ94">
        <f>Financeiro!AJ94+Complemento!AK94</f>
        <v>0</v>
      </c>
      <c r="AK94">
        <f>Financeiro!AK94+Complemento!AL94</f>
        <v>0</v>
      </c>
      <c r="AL94">
        <f>Financeiro!AL94+Complemento!AM94</f>
        <v>0</v>
      </c>
      <c r="AM94" s="1">
        <f t="shared" si="1"/>
        <v>3104.67</v>
      </c>
    </row>
    <row r="95" spans="1:39" x14ac:dyDescent="0.25">
      <c r="A95" t="s">
        <v>136</v>
      </c>
      <c r="B95">
        <f>Financeiro!B95+Complemento!C95</f>
        <v>0</v>
      </c>
      <c r="C95">
        <f>Financeiro!C95+Complemento!D95</f>
        <v>0</v>
      </c>
      <c r="D95">
        <f>Financeiro!D95+Complemento!E95</f>
        <v>8881.4</v>
      </c>
      <c r="E95">
        <f>Financeiro!E95+Complemento!F95</f>
        <v>0</v>
      </c>
      <c r="F95">
        <f>Financeiro!F95+Complemento!G95</f>
        <v>2315.15</v>
      </c>
      <c r="G95">
        <f>Financeiro!G95+Complemento!H95</f>
        <v>0</v>
      </c>
      <c r="H95">
        <f>Financeiro!H95+Complemento!I95</f>
        <v>15234.77</v>
      </c>
      <c r="I95">
        <f>Financeiro!I95+Complemento!J95</f>
        <v>0</v>
      </c>
      <c r="J95">
        <f>Financeiro!J95+Complemento!K95</f>
        <v>0</v>
      </c>
      <c r="K95">
        <f>Financeiro!K95+Complemento!L95</f>
        <v>0</v>
      </c>
      <c r="L95">
        <f>Financeiro!L95+Complemento!M95</f>
        <v>8889.4</v>
      </c>
      <c r="M95">
        <f>Financeiro!M95+Complemento!N95</f>
        <v>0</v>
      </c>
      <c r="N95">
        <f>Financeiro!N95+Complemento!O95</f>
        <v>0</v>
      </c>
      <c r="O95">
        <f>Financeiro!O95+Complemento!P95</f>
        <v>0</v>
      </c>
      <c r="P95">
        <f>Financeiro!P95+Complemento!Q95</f>
        <v>0</v>
      </c>
      <c r="Q95">
        <f>Financeiro!Q95+Complemento!R95</f>
        <v>0</v>
      </c>
      <c r="R95">
        <f>Financeiro!R95+Complemento!S95</f>
        <v>0</v>
      </c>
      <c r="S95">
        <f>Financeiro!S95+Complemento!T95</f>
        <v>0</v>
      </c>
      <c r="T95">
        <f>Financeiro!T95+Complemento!U95</f>
        <v>0</v>
      </c>
      <c r="U95">
        <f>Financeiro!U95+Complemento!V95</f>
        <v>0</v>
      </c>
      <c r="V95">
        <f>Financeiro!V95+Complemento!W95</f>
        <v>0</v>
      </c>
      <c r="W95">
        <f>Financeiro!W95+Complemento!X95</f>
        <v>0</v>
      </c>
      <c r="X95">
        <f>Financeiro!X95+Complemento!Y95</f>
        <v>0</v>
      </c>
      <c r="Y95">
        <f>Financeiro!Y95+Complemento!Z95</f>
        <v>0</v>
      </c>
      <c r="Z95">
        <f>Financeiro!Z95+Complemento!AA95</f>
        <v>4432.7</v>
      </c>
      <c r="AA95">
        <f>Financeiro!AA95+Complemento!AB95</f>
        <v>0</v>
      </c>
      <c r="AB95">
        <f>Financeiro!AB95+Complemento!AC95</f>
        <v>0</v>
      </c>
      <c r="AC95">
        <f>Financeiro!AC95+Complemento!AD95</f>
        <v>0</v>
      </c>
      <c r="AD95">
        <f>Financeiro!AD95+Complemento!AE95</f>
        <v>0</v>
      </c>
      <c r="AE95">
        <f>Financeiro!AE95+Complemento!AF95</f>
        <v>2174.11</v>
      </c>
      <c r="AF95">
        <f>Financeiro!AF95+Complemento!AG95</f>
        <v>0</v>
      </c>
      <c r="AG95">
        <f>Financeiro!AG95+Complemento!AH95</f>
        <v>0</v>
      </c>
      <c r="AH95">
        <f>Financeiro!AH95+Complemento!AI95</f>
        <v>0</v>
      </c>
      <c r="AI95">
        <f>Financeiro!AI95+Complemento!AJ95</f>
        <v>960.14</v>
      </c>
      <c r="AJ95">
        <f>Financeiro!AJ95+Complemento!AK95</f>
        <v>0</v>
      </c>
      <c r="AK95">
        <f>Financeiro!AK95+Complemento!AL95</f>
        <v>0</v>
      </c>
      <c r="AL95">
        <f>Financeiro!AL95+Complemento!AM95</f>
        <v>0</v>
      </c>
      <c r="AM95" s="1">
        <f t="shared" si="1"/>
        <v>42887.67</v>
      </c>
    </row>
    <row r="96" spans="1:39" x14ac:dyDescent="0.25">
      <c r="A96" t="s">
        <v>137</v>
      </c>
      <c r="B96">
        <f>Financeiro!B96+Complemento!C96</f>
        <v>0</v>
      </c>
      <c r="C96">
        <f>Financeiro!C96+Complemento!D96</f>
        <v>0</v>
      </c>
      <c r="D96">
        <f>Financeiro!D96+Complemento!E96</f>
        <v>1510.36</v>
      </c>
      <c r="E96">
        <f>Financeiro!E96+Complemento!F96</f>
        <v>0</v>
      </c>
      <c r="F96">
        <f>Financeiro!F96+Complemento!G96</f>
        <v>0</v>
      </c>
      <c r="G96">
        <f>Financeiro!G96+Complemento!H96</f>
        <v>0</v>
      </c>
      <c r="H96">
        <f>Financeiro!H96+Complemento!I96</f>
        <v>0</v>
      </c>
      <c r="I96">
        <f>Financeiro!I96+Complemento!J96</f>
        <v>0</v>
      </c>
      <c r="J96">
        <f>Financeiro!J96+Complemento!K96</f>
        <v>0</v>
      </c>
      <c r="K96">
        <f>Financeiro!K96+Complemento!L96</f>
        <v>0</v>
      </c>
      <c r="L96">
        <f>Financeiro!L96+Complemento!M96</f>
        <v>0</v>
      </c>
      <c r="M96">
        <f>Financeiro!M96+Complemento!N96</f>
        <v>0</v>
      </c>
      <c r="N96">
        <f>Financeiro!N96+Complemento!O96</f>
        <v>0</v>
      </c>
      <c r="O96">
        <f>Financeiro!O96+Complemento!P96</f>
        <v>0</v>
      </c>
      <c r="P96">
        <f>Financeiro!P96+Complemento!Q96</f>
        <v>0</v>
      </c>
      <c r="Q96">
        <f>Financeiro!Q96+Complemento!R96</f>
        <v>0</v>
      </c>
      <c r="R96">
        <f>Financeiro!R96+Complemento!S96</f>
        <v>0</v>
      </c>
      <c r="S96">
        <f>Financeiro!S96+Complemento!T96</f>
        <v>0</v>
      </c>
      <c r="T96">
        <f>Financeiro!T96+Complemento!U96</f>
        <v>0</v>
      </c>
      <c r="U96">
        <f>Financeiro!U96+Complemento!V96</f>
        <v>0</v>
      </c>
      <c r="V96">
        <f>Financeiro!V96+Complemento!W96</f>
        <v>0</v>
      </c>
      <c r="W96">
        <f>Financeiro!W96+Complemento!X96</f>
        <v>0</v>
      </c>
      <c r="X96">
        <f>Financeiro!X96+Complemento!Y96</f>
        <v>0</v>
      </c>
      <c r="Y96">
        <f>Financeiro!Y96+Complemento!Z96</f>
        <v>0</v>
      </c>
      <c r="Z96">
        <f>Financeiro!Z96+Complemento!AA96</f>
        <v>0</v>
      </c>
      <c r="AA96">
        <f>Financeiro!AA96+Complemento!AB96</f>
        <v>0</v>
      </c>
      <c r="AB96">
        <f>Financeiro!AB96+Complemento!AC96</f>
        <v>0</v>
      </c>
      <c r="AC96">
        <f>Financeiro!AC96+Complemento!AD96</f>
        <v>0</v>
      </c>
      <c r="AD96">
        <f>Financeiro!AD96+Complemento!AE96</f>
        <v>0</v>
      </c>
      <c r="AE96">
        <f>Financeiro!AE96+Complemento!AF96</f>
        <v>0</v>
      </c>
      <c r="AF96">
        <f>Financeiro!AF96+Complemento!AG96</f>
        <v>0</v>
      </c>
      <c r="AG96">
        <f>Financeiro!AG96+Complemento!AH96</f>
        <v>0</v>
      </c>
      <c r="AH96">
        <f>Financeiro!AH96+Complemento!AI96</f>
        <v>0</v>
      </c>
      <c r="AI96">
        <f>Financeiro!AI96+Complemento!AJ96</f>
        <v>0</v>
      </c>
      <c r="AJ96">
        <f>Financeiro!AJ96+Complemento!AK96</f>
        <v>0</v>
      </c>
      <c r="AK96">
        <f>Financeiro!AK96+Complemento!AL96</f>
        <v>0</v>
      </c>
      <c r="AL96">
        <f>Financeiro!AL96+Complemento!AM96</f>
        <v>0</v>
      </c>
      <c r="AM96" s="1">
        <f t="shared" si="1"/>
        <v>1510.36</v>
      </c>
    </row>
    <row r="97" spans="1:39" x14ac:dyDescent="0.25">
      <c r="A97" t="s">
        <v>138</v>
      </c>
      <c r="B97">
        <f>Financeiro!B97+Complemento!C97</f>
        <v>0</v>
      </c>
      <c r="C97">
        <f>Financeiro!C97+Complemento!D97</f>
        <v>0</v>
      </c>
      <c r="D97">
        <f>Financeiro!D97+Complemento!E97</f>
        <v>0</v>
      </c>
      <c r="E97">
        <f>Financeiro!E97+Complemento!F97</f>
        <v>0</v>
      </c>
      <c r="F97">
        <f>Financeiro!F97+Complemento!G97</f>
        <v>0</v>
      </c>
      <c r="G97">
        <f>Financeiro!G97+Complemento!H97</f>
        <v>0</v>
      </c>
      <c r="H97">
        <f>Financeiro!H97+Complemento!I97</f>
        <v>0</v>
      </c>
      <c r="I97">
        <f>Financeiro!I97+Complemento!J97</f>
        <v>0</v>
      </c>
      <c r="J97">
        <f>Financeiro!J97+Complemento!K97</f>
        <v>0</v>
      </c>
      <c r="K97">
        <f>Financeiro!K97+Complemento!L97</f>
        <v>0</v>
      </c>
      <c r="L97">
        <f>Financeiro!L97+Complemento!M97</f>
        <v>584.16999999999996</v>
      </c>
      <c r="M97">
        <f>Financeiro!M97+Complemento!N97</f>
        <v>0</v>
      </c>
      <c r="N97">
        <f>Financeiro!N97+Complemento!O97</f>
        <v>0</v>
      </c>
      <c r="O97">
        <f>Financeiro!O97+Complemento!P97</f>
        <v>0</v>
      </c>
      <c r="P97">
        <f>Financeiro!P97+Complemento!Q97</f>
        <v>0</v>
      </c>
      <c r="Q97">
        <f>Financeiro!Q97+Complemento!R97</f>
        <v>0</v>
      </c>
      <c r="R97">
        <f>Financeiro!R97+Complemento!S97</f>
        <v>0</v>
      </c>
      <c r="S97">
        <f>Financeiro!S97+Complemento!T97</f>
        <v>0</v>
      </c>
      <c r="T97">
        <f>Financeiro!T97+Complemento!U97</f>
        <v>0</v>
      </c>
      <c r="U97">
        <f>Financeiro!U97+Complemento!V97</f>
        <v>0</v>
      </c>
      <c r="V97">
        <f>Financeiro!V97+Complemento!W97</f>
        <v>0</v>
      </c>
      <c r="W97">
        <f>Financeiro!W97+Complemento!X97</f>
        <v>0</v>
      </c>
      <c r="X97">
        <f>Financeiro!X97+Complemento!Y97</f>
        <v>0</v>
      </c>
      <c r="Y97">
        <f>Financeiro!Y97+Complemento!Z97</f>
        <v>0</v>
      </c>
      <c r="Z97">
        <f>Financeiro!Z97+Complemento!AA97</f>
        <v>0</v>
      </c>
      <c r="AA97">
        <f>Financeiro!AA97+Complemento!AB97</f>
        <v>0</v>
      </c>
      <c r="AB97">
        <f>Financeiro!AB97+Complemento!AC97</f>
        <v>0</v>
      </c>
      <c r="AC97">
        <f>Financeiro!AC97+Complemento!AD97</f>
        <v>0</v>
      </c>
      <c r="AD97">
        <f>Financeiro!AD97+Complemento!AE97</f>
        <v>0</v>
      </c>
      <c r="AE97">
        <f>Financeiro!AE97+Complemento!AF97</f>
        <v>0</v>
      </c>
      <c r="AF97">
        <f>Financeiro!AF97+Complemento!AG97</f>
        <v>0</v>
      </c>
      <c r="AG97">
        <f>Financeiro!AG97+Complemento!AH97</f>
        <v>0</v>
      </c>
      <c r="AH97">
        <f>Financeiro!AH97+Complemento!AI97</f>
        <v>0</v>
      </c>
      <c r="AI97">
        <f>Financeiro!AI97+Complemento!AJ97</f>
        <v>0</v>
      </c>
      <c r="AJ97">
        <f>Financeiro!AJ97+Complemento!AK97</f>
        <v>0</v>
      </c>
      <c r="AK97">
        <f>Financeiro!AK97+Complemento!AL97</f>
        <v>0</v>
      </c>
      <c r="AL97">
        <f>Financeiro!AL97+Complemento!AM97</f>
        <v>0</v>
      </c>
      <c r="AM97" s="1">
        <f t="shared" si="1"/>
        <v>584.16999999999996</v>
      </c>
    </row>
    <row r="98" spans="1:39" x14ac:dyDescent="0.25">
      <c r="A98" t="s">
        <v>139</v>
      </c>
      <c r="B98">
        <f>Financeiro!B98+Complemento!C98</f>
        <v>0</v>
      </c>
      <c r="C98">
        <f>Financeiro!C98+Complemento!D98</f>
        <v>0</v>
      </c>
      <c r="D98">
        <f>Financeiro!D98+Complemento!E98</f>
        <v>0</v>
      </c>
      <c r="E98">
        <f>Financeiro!E98+Complemento!F98</f>
        <v>0</v>
      </c>
      <c r="F98">
        <f>Financeiro!F98+Complemento!G98</f>
        <v>0</v>
      </c>
      <c r="G98">
        <f>Financeiro!G98+Complemento!H98</f>
        <v>0</v>
      </c>
      <c r="H98">
        <f>Financeiro!H98+Complemento!I98</f>
        <v>0</v>
      </c>
      <c r="I98">
        <f>Financeiro!I98+Complemento!J98</f>
        <v>0</v>
      </c>
      <c r="J98">
        <f>Financeiro!J98+Complemento!K98</f>
        <v>0</v>
      </c>
      <c r="K98">
        <f>Financeiro!K98+Complemento!L98</f>
        <v>0</v>
      </c>
      <c r="L98">
        <f>Financeiro!L98+Complemento!M98</f>
        <v>1151.8499999999999</v>
      </c>
      <c r="M98">
        <f>Financeiro!M98+Complemento!N98</f>
        <v>0</v>
      </c>
      <c r="N98">
        <f>Financeiro!N98+Complemento!O98</f>
        <v>0</v>
      </c>
      <c r="O98">
        <f>Financeiro!O98+Complemento!P98</f>
        <v>0</v>
      </c>
      <c r="P98">
        <f>Financeiro!P98+Complemento!Q98</f>
        <v>0</v>
      </c>
      <c r="Q98">
        <f>Financeiro!Q98+Complemento!R98</f>
        <v>0</v>
      </c>
      <c r="R98">
        <f>Financeiro!R98+Complemento!S98</f>
        <v>0</v>
      </c>
      <c r="S98">
        <f>Financeiro!S98+Complemento!T98</f>
        <v>0</v>
      </c>
      <c r="T98">
        <f>Financeiro!T98+Complemento!U98</f>
        <v>0</v>
      </c>
      <c r="U98">
        <f>Financeiro!U98+Complemento!V98</f>
        <v>0</v>
      </c>
      <c r="V98">
        <f>Financeiro!V98+Complemento!W98</f>
        <v>1216.6500000000001</v>
      </c>
      <c r="W98">
        <f>Financeiro!W98+Complemento!X98</f>
        <v>0</v>
      </c>
      <c r="X98">
        <f>Financeiro!X98+Complemento!Y98</f>
        <v>0</v>
      </c>
      <c r="Y98">
        <f>Financeiro!Y98+Complemento!Z98</f>
        <v>0</v>
      </c>
      <c r="Z98">
        <f>Financeiro!Z98+Complemento!AA98</f>
        <v>0</v>
      </c>
      <c r="AA98">
        <f>Financeiro!AA98+Complemento!AB98</f>
        <v>0</v>
      </c>
      <c r="AB98">
        <f>Financeiro!AB98+Complemento!AC98</f>
        <v>1171.19</v>
      </c>
      <c r="AC98">
        <f>Financeiro!AC98+Complemento!AD98</f>
        <v>0</v>
      </c>
      <c r="AD98">
        <f>Financeiro!AD98+Complemento!AE98</f>
        <v>0</v>
      </c>
      <c r="AE98">
        <f>Financeiro!AE98+Complemento!AF98</f>
        <v>0</v>
      </c>
      <c r="AF98">
        <f>Financeiro!AF98+Complemento!AG98</f>
        <v>0</v>
      </c>
      <c r="AG98">
        <f>Financeiro!AG98+Complemento!AH98</f>
        <v>0</v>
      </c>
      <c r="AH98">
        <f>Financeiro!AH98+Complemento!AI98</f>
        <v>0</v>
      </c>
      <c r="AI98">
        <f>Financeiro!AI98+Complemento!AJ98</f>
        <v>0</v>
      </c>
      <c r="AJ98">
        <f>Financeiro!AJ98+Complemento!AK98</f>
        <v>0</v>
      </c>
      <c r="AK98">
        <f>Financeiro!AK98+Complemento!AL98</f>
        <v>0</v>
      </c>
      <c r="AL98">
        <f>Financeiro!AL98+Complemento!AM98</f>
        <v>0</v>
      </c>
      <c r="AM98" s="1">
        <f t="shared" si="1"/>
        <v>3539.69</v>
      </c>
    </row>
    <row r="99" spans="1:39" x14ac:dyDescent="0.25">
      <c r="A99" t="s">
        <v>140</v>
      </c>
      <c r="B99">
        <f>Financeiro!B99+Complemento!C99</f>
        <v>0</v>
      </c>
      <c r="C99">
        <f>Financeiro!C99+Complemento!D99</f>
        <v>0</v>
      </c>
      <c r="D99">
        <f>Financeiro!D99+Complemento!E99</f>
        <v>0</v>
      </c>
      <c r="E99">
        <f>Financeiro!E99+Complemento!F99</f>
        <v>0</v>
      </c>
      <c r="F99">
        <f>Financeiro!F99+Complemento!G99</f>
        <v>0</v>
      </c>
      <c r="G99">
        <f>Financeiro!G99+Complemento!H99</f>
        <v>0</v>
      </c>
      <c r="H99">
        <f>Financeiro!H99+Complemento!I99</f>
        <v>0</v>
      </c>
      <c r="I99">
        <f>Financeiro!I99+Complemento!J99</f>
        <v>0</v>
      </c>
      <c r="J99">
        <f>Financeiro!J99+Complemento!K99</f>
        <v>0</v>
      </c>
      <c r="K99">
        <f>Financeiro!K99+Complemento!L99</f>
        <v>0</v>
      </c>
      <c r="L99">
        <f>Financeiro!L99+Complemento!M99</f>
        <v>0</v>
      </c>
      <c r="M99">
        <f>Financeiro!M99+Complemento!N99</f>
        <v>0</v>
      </c>
      <c r="N99">
        <f>Financeiro!N99+Complemento!O99</f>
        <v>0</v>
      </c>
      <c r="O99">
        <f>Financeiro!O99+Complemento!P99</f>
        <v>0</v>
      </c>
      <c r="P99">
        <f>Financeiro!P99+Complemento!Q99</f>
        <v>0</v>
      </c>
      <c r="Q99">
        <f>Financeiro!Q99+Complemento!R99</f>
        <v>0</v>
      </c>
      <c r="R99">
        <f>Financeiro!R99+Complemento!S99</f>
        <v>0</v>
      </c>
      <c r="S99">
        <f>Financeiro!S99+Complemento!T99</f>
        <v>0</v>
      </c>
      <c r="T99">
        <f>Financeiro!T99+Complemento!U99</f>
        <v>0</v>
      </c>
      <c r="U99">
        <f>Financeiro!U99+Complemento!V99</f>
        <v>0</v>
      </c>
      <c r="V99">
        <f>Financeiro!V99+Complemento!W99</f>
        <v>0</v>
      </c>
      <c r="W99">
        <f>Financeiro!W99+Complemento!X99</f>
        <v>0</v>
      </c>
      <c r="X99">
        <f>Financeiro!X99+Complemento!Y99</f>
        <v>0</v>
      </c>
      <c r="Y99">
        <f>Financeiro!Y99+Complemento!Z99</f>
        <v>0</v>
      </c>
      <c r="Z99">
        <f>Financeiro!Z99+Complemento!AA99</f>
        <v>0</v>
      </c>
      <c r="AA99">
        <f>Financeiro!AA99+Complemento!AB99</f>
        <v>0</v>
      </c>
      <c r="AB99">
        <f>Financeiro!AB99+Complemento!AC99</f>
        <v>1445.15</v>
      </c>
      <c r="AC99">
        <f>Financeiro!AC99+Complemento!AD99</f>
        <v>0</v>
      </c>
      <c r="AD99">
        <f>Financeiro!AD99+Complemento!AE99</f>
        <v>0</v>
      </c>
      <c r="AE99">
        <f>Financeiro!AE99+Complemento!AF99</f>
        <v>0</v>
      </c>
      <c r="AF99">
        <f>Financeiro!AF99+Complemento!AG99</f>
        <v>0</v>
      </c>
      <c r="AG99">
        <f>Financeiro!AG99+Complemento!AH99</f>
        <v>0</v>
      </c>
      <c r="AH99">
        <f>Financeiro!AH99+Complemento!AI99</f>
        <v>0</v>
      </c>
      <c r="AI99">
        <f>Financeiro!AI99+Complemento!AJ99</f>
        <v>0</v>
      </c>
      <c r="AJ99">
        <f>Financeiro!AJ99+Complemento!AK99</f>
        <v>0</v>
      </c>
      <c r="AK99">
        <f>Financeiro!AK99+Complemento!AL99</f>
        <v>0</v>
      </c>
      <c r="AL99">
        <f>Financeiro!AL99+Complemento!AM99</f>
        <v>0</v>
      </c>
      <c r="AM99" s="1">
        <f t="shared" si="1"/>
        <v>1445.15</v>
      </c>
    </row>
    <row r="100" spans="1:39" x14ac:dyDescent="0.25">
      <c r="A100" t="s">
        <v>141</v>
      </c>
      <c r="B100">
        <f>Financeiro!B100+Complemento!C100</f>
        <v>0</v>
      </c>
      <c r="C100">
        <f>Financeiro!C100+Complemento!D100</f>
        <v>0</v>
      </c>
      <c r="D100">
        <f>Financeiro!D100+Complemento!E100</f>
        <v>2069.33</v>
      </c>
      <c r="E100">
        <f>Financeiro!E100+Complemento!F100</f>
        <v>0</v>
      </c>
      <c r="F100">
        <f>Financeiro!F100+Complemento!G100</f>
        <v>0</v>
      </c>
      <c r="G100">
        <f>Financeiro!G100+Complemento!H100</f>
        <v>0</v>
      </c>
      <c r="H100">
        <f>Financeiro!H100+Complemento!I100</f>
        <v>0</v>
      </c>
      <c r="I100">
        <f>Financeiro!I100+Complemento!J100</f>
        <v>0</v>
      </c>
      <c r="J100">
        <f>Financeiro!J100+Complemento!K100</f>
        <v>0</v>
      </c>
      <c r="K100">
        <f>Financeiro!K100+Complemento!L100</f>
        <v>0</v>
      </c>
      <c r="L100">
        <f>Financeiro!L100+Complemento!M100</f>
        <v>0</v>
      </c>
      <c r="M100">
        <f>Financeiro!M100+Complemento!N100</f>
        <v>0</v>
      </c>
      <c r="N100">
        <f>Financeiro!N100+Complemento!O100</f>
        <v>0</v>
      </c>
      <c r="O100">
        <f>Financeiro!O100+Complemento!P100</f>
        <v>0</v>
      </c>
      <c r="P100">
        <f>Financeiro!P100+Complemento!Q100</f>
        <v>0</v>
      </c>
      <c r="Q100">
        <f>Financeiro!Q100+Complemento!R100</f>
        <v>0</v>
      </c>
      <c r="R100">
        <f>Financeiro!R100+Complemento!S100</f>
        <v>0</v>
      </c>
      <c r="S100">
        <f>Financeiro!S100+Complemento!T100</f>
        <v>0</v>
      </c>
      <c r="T100">
        <f>Financeiro!T100+Complemento!U100</f>
        <v>0</v>
      </c>
      <c r="U100">
        <f>Financeiro!U100+Complemento!V100</f>
        <v>0</v>
      </c>
      <c r="V100">
        <f>Financeiro!V100+Complemento!W100</f>
        <v>0</v>
      </c>
      <c r="W100">
        <f>Financeiro!W100+Complemento!X100</f>
        <v>0</v>
      </c>
      <c r="X100">
        <f>Financeiro!X100+Complemento!Y100</f>
        <v>0</v>
      </c>
      <c r="Y100">
        <f>Financeiro!Y100+Complemento!Z100</f>
        <v>0</v>
      </c>
      <c r="Z100">
        <f>Financeiro!Z100+Complemento!AA100</f>
        <v>0</v>
      </c>
      <c r="AA100">
        <f>Financeiro!AA100+Complemento!AB100</f>
        <v>0</v>
      </c>
      <c r="AB100">
        <f>Financeiro!AB100+Complemento!AC100</f>
        <v>2077.33</v>
      </c>
      <c r="AC100">
        <f>Financeiro!AC100+Complemento!AD100</f>
        <v>0</v>
      </c>
      <c r="AD100">
        <f>Financeiro!AD100+Complemento!AE100</f>
        <v>0</v>
      </c>
      <c r="AE100">
        <f>Financeiro!AE100+Complemento!AF100</f>
        <v>0</v>
      </c>
      <c r="AF100">
        <f>Financeiro!AF100+Complemento!AG100</f>
        <v>0</v>
      </c>
      <c r="AG100">
        <f>Financeiro!AG100+Complemento!AH100</f>
        <v>0</v>
      </c>
      <c r="AH100">
        <f>Financeiro!AH100+Complemento!AI100</f>
        <v>0</v>
      </c>
      <c r="AI100">
        <f>Financeiro!AI100+Complemento!AJ100</f>
        <v>0</v>
      </c>
      <c r="AJ100">
        <f>Financeiro!AJ100+Complemento!AK100</f>
        <v>0</v>
      </c>
      <c r="AK100">
        <f>Financeiro!AK100+Complemento!AL100</f>
        <v>0</v>
      </c>
      <c r="AL100">
        <f>Financeiro!AL100+Complemento!AM100</f>
        <v>0</v>
      </c>
      <c r="AM100" s="1">
        <f t="shared" si="1"/>
        <v>4146.66</v>
      </c>
    </row>
    <row r="101" spans="1:39" x14ac:dyDescent="0.25">
      <c r="A101" t="s">
        <v>142</v>
      </c>
      <c r="B101">
        <f>Financeiro!B101+Complemento!C101</f>
        <v>0</v>
      </c>
      <c r="C101">
        <f>Financeiro!C101+Complemento!D101</f>
        <v>0</v>
      </c>
      <c r="D101">
        <f>Financeiro!D101+Complemento!E101</f>
        <v>0</v>
      </c>
      <c r="E101">
        <f>Financeiro!E101+Complemento!F101</f>
        <v>0</v>
      </c>
      <c r="F101">
        <f>Financeiro!F101+Complemento!G101</f>
        <v>0</v>
      </c>
      <c r="G101">
        <f>Financeiro!G101+Complemento!H101</f>
        <v>0</v>
      </c>
      <c r="H101">
        <f>Financeiro!H101+Complemento!I101</f>
        <v>0</v>
      </c>
      <c r="I101">
        <f>Financeiro!I101+Complemento!J101</f>
        <v>0</v>
      </c>
      <c r="J101">
        <f>Financeiro!J101+Complemento!K101</f>
        <v>0</v>
      </c>
      <c r="K101">
        <f>Financeiro!K101+Complemento!L101</f>
        <v>0</v>
      </c>
      <c r="L101">
        <f>Financeiro!L101+Complemento!M101</f>
        <v>0</v>
      </c>
      <c r="M101">
        <f>Financeiro!M101+Complemento!N101</f>
        <v>0</v>
      </c>
      <c r="N101">
        <f>Financeiro!N101+Complemento!O101</f>
        <v>0</v>
      </c>
      <c r="O101">
        <f>Financeiro!O101+Complemento!P101</f>
        <v>0</v>
      </c>
      <c r="P101">
        <f>Financeiro!P101+Complemento!Q101</f>
        <v>0</v>
      </c>
      <c r="Q101">
        <f>Financeiro!Q101+Complemento!R101</f>
        <v>0</v>
      </c>
      <c r="R101">
        <f>Financeiro!R101+Complemento!S101</f>
        <v>0</v>
      </c>
      <c r="S101">
        <f>Financeiro!S101+Complemento!T101</f>
        <v>0</v>
      </c>
      <c r="T101">
        <f>Financeiro!T101+Complemento!U101</f>
        <v>0</v>
      </c>
      <c r="U101">
        <f>Financeiro!U101+Complemento!V101</f>
        <v>0</v>
      </c>
      <c r="V101">
        <f>Financeiro!V101+Complemento!W101</f>
        <v>1757.48</v>
      </c>
      <c r="W101">
        <f>Financeiro!W101+Complemento!X101</f>
        <v>0</v>
      </c>
      <c r="X101">
        <f>Financeiro!X101+Complemento!Y101</f>
        <v>0</v>
      </c>
      <c r="Y101">
        <f>Financeiro!Y101+Complemento!Z101</f>
        <v>0</v>
      </c>
      <c r="Z101">
        <f>Financeiro!Z101+Complemento!AA101</f>
        <v>0</v>
      </c>
      <c r="AA101">
        <f>Financeiro!AA101+Complemento!AB101</f>
        <v>0</v>
      </c>
      <c r="AB101">
        <f>Financeiro!AB101+Complemento!AC101</f>
        <v>0</v>
      </c>
      <c r="AC101">
        <f>Financeiro!AC101+Complemento!AD101</f>
        <v>0</v>
      </c>
      <c r="AD101">
        <f>Financeiro!AD101+Complemento!AE101</f>
        <v>0</v>
      </c>
      <c r="AE101">
        <f>Financeiro!AE101+Complemento!AF101</f>
        <v>0</v>
      </c>
      <c r="AF101">
        <f>Financeiro!AF101+Complemento!AG101</f>
        <v>0</v>
      </c>
      <c r="AG101">
        <f>Financeiro!AG101+Complemento!AH101</f>
        <v>0</v>
      </c>
      <c r="AH101">
        <f>Financeiro!AH101+Complemento!AI101</f>
        <v>0</v>
      </c>
      <c r="AI101">
        <f>Financeiro!AI101+Complemento!AJ101</f>
        <v>0</v>
      </c>
      <c r="AJ101">
        <f>Financeiro!AJ101+Complemento!AK101</f>
        <v>0</v>
      </c>
      <c r="AK101">
        <f>Financeiro!AK101+Complemento!AL101</f>
        <v>0</v>
      </c>
      <c r="AL101">
        <f>Financeiro!AL101+Complemento!AM101</f>
        <v>0</v>
      </c>
      <c r="AM101" s="1">
        <f t="shared" si="1"/>
        <v>1757.48</v>
      </c>
    </row>
    <row r="102" spans="1:39" x14ac:dyDescent="0.25">
      <c r="A102" t="s">
        <v>143</v>
      </c>
      <c r="B102">
        <f>Financeiro!B102+Complemento!C102</f>
        <v>0</v>
      </c>
      <c r="C102">
        <f>Financeiro!C102+Complemento!D102</f>
        <v>0</v>
      </c>
      <c r="D102">
        <f>Financeiro!D102+Complemento!E102</f>
        <v>0</v>
      </c>
      <c r="E102">
        <f>Financeiro!E102+Complemento!F102</f>
        <v>0</v>
      </c>
      <c r="F102">
        <f>Financeiro!F102+Complemento!G102</f>
        <v>0</v>
      </c>
      <c r="G102">
        <f>Financeiro!G102+Complemento!H102</f>
        <v>5595.35</v>
      </c>
      <c r="H102">
        <f>Financeiro!H102+Complemento!I102</f>
        <v>0</v>
      </c>
      <c r="I102">
        <f>Financeiro!I102+Complemento!J102</f>
        <v>0</v>
      </c>
      <c r="J102">
        <f>Financeiro!J102+Complemento!K102</f>
        <v>0</v>
      </c>
      <c r="K102">
        <f>Financeiro!K102+Complemento!L102</f>
        <v>0</v>
      </c>
      <c r="L102">
        <f>Financeiro!L102+Complemento!M102</f>
        <v>0</v>
      </c>
      <c r="M102">
        <f>Financeiro!M102+Complemento!N102</f>
        <v>0</v>
      </c>
      <c r="N102">
        <f>Financeiro!N102+Complemento!O102</f>
        <v>0</v>
      </c>
      <c r="O102">
        <f>Financeiro!O102+Complemento!P102</f>
        <v>0</v>
      </c>
      <c r="P102">
        <f>Financeiro!P102+Complemento!Q102</f>
        <v>0</v>
      </c>
      <c r="Q102">
        <f>Financeiro!Q102+Complemento!R102</f>
        <v>0</v>
      </c>
      <c r="R102">
        <f>Financeiro!R102+Complemento!S102</f>
        <v>0</v>
      </c>
      <c r="S102">
        <f>Financeiro!S102+Complemento!T102</f>
        <v>0</v>
      </c>
      <c r="T102">
        <f>Financeiro!T102+Complemento!U102</f>
        <v>0</v>
      </c>
      <c r="U102">
        <f>Financeiro!U102+Complemento!V102</f>
        <v>0</v>
      </c>
      <c r="V102">
        <f>Financeiro!V102+Complemento!W102</f>
        <v>0</v>
      </c>
      <c r="W102">
        <f>Financeiro!W102+Complemento!X102</f>
        <v>0</v>
      </c>
      <c r="X102">
        <f>Financeiro!X102+Complemento!Y102</f>
        <v>0</v>
      </c>
      <c r="Y102">
        <f>Financeiro!Y102+Complemento!Z102</f>
        <v>0</v>
      </c>
      <c r="Z102">
        <f>Financeiro!Z102+Complemento!AA102</f>
        <v>0</v>
      </c>
      <c r="AA102">
        <f>Financeiro!AA102+Complemento!AB102</f>
        <v>0</v>
      </c>
      <c r="AB102">
        <f>Financeiro!AB102+Complemento!AC102</f>
        <v>0</v>
      </c>
      <c r="AC102">
        <f>Financeiro!AC102+Complemento!AD102</f>
        <v>0</v>
      </c>
      <c r="AD102">
        <f>Financeiro!AD102+Complemento!AE102</f>
        <v>0</v>
      </c>
      <c r="AE102">
        <f>Financeiro!AE102+Complemento!AF102</f>
        <v>0</v>
      </c>
      <c r="AF102">
        <f>Financeiro!AF102+Complemento!AG102</f>
        <v>0</v>
      </c>
      <c r="AG102">
        <f>Financeiro!AG102+Complemento!AH102</f>
        <v>0</v>
      </c>
      <c r="AH102">
        <f>Financeiro!AH102+Complemento!AI102</f>
        <v>0</v>
      </c>
      <c r="AI102">
        <f>Financeiro!AI102+Complemento!AJ102</f>
        <v>0</v>
      </c>
      <c r="AJ102">
        <f>Financeiro!AJ102+Complemento!AK102</f>
        <v>0</v>
      </c>
      <c r="AK102">
        <f>Financeiro!AK102+Complemento!AL102</f>
        <v>0</v>
      </c>
      <c r="AL102">
        <f>Financeiro!AL102+Complemento!AM102</f>
        <v>0</v>
      </c>
      <c r="AM102" s="1">
        <f t="shared" si="1"/>
        <v>5595.35</v>
      </c>
    </row>
    <row r="103" spans="1:39" x14ac:dyDescent="0.25">
      <c r="A103" t="s">
        <v>144</v>
      </c>
      <c r="B103">
        <f>Financeiro!B103+Complemento!C103</f>
        <v>0</v>
      </c>
      <c r="C103">
        <f>Financeiro!C103+Complemento!D103</f>
        <v>0</v>
      </c>
      <c r="D103">
        <f>Financeiro!D103+Complemento!E103</f>
        <v>0</v>
      </c>
      <c r="E103">
        <f>Financeiro!E103+Complemento!F103</f>
        <v>0</v>
      </c>
      <c r="F103">
        <f>Financeiro!F103+Complemento!G103</f>
        <v>0</v>
      </c>
      <c r="G103">
        <f>Financeiro!G103+Complemento!H103</f>
        <v>0</v>
      </c>
      <c r="H103">
        <f>Financeiro!H103+Complemento!I103</f>
        <v>0</v>
      </c>
      <c r="I103">
        <f>Financeiro!I103+Complemento!J103</f>
        <v>0</v>
      </c>
      <c r="J103">
        <f>Financeiro!J103+Complemento!K103</f>
        <v>0</v>
      </c>
      <c r="K103">
        <f>Financeiro!K103+Complemento!L103</f>
        <v>0</v>
      </c>
      <c r="L103">
        <f>Financeiro!L103+Complemento!M103</f>
        <v>0</v>
      </c>
      <c r="M103">
        <f>Financeiro!M103+Complemento!N103</f>
        <v>10007.66</v>
      </c>
      <c r="N103">
        <f>Financeiro!N103+Complemento!O103</f>
        <v>0</v>
      </c>
      <c r="O103">
        <f>Financeiro!O103+Complemento!P103</f>
        <v>0</v>
      </c>
      <c r="P103">
        <f>Financeiro!P103+Complemento!Q103</f>
        <v>0</v>
      </c>
      <c r="Q103">
        <f>Financeiro!Q103+Complemento!R103</f>
        <v>0</v>
      </c>
      <c r="R103">
        <f>Financeiro!R103+Complemento!S103</f>
        <v>0</v>
      </c>
      <c r="S103">
        <f>Financeiro!S103+Complemento!T103</f>
        <v>0</v>
      </c>
      <c r="T103">
        <f>Financeiro!T103+Complemento!U103</f>
        <v>0</v>
      </c>
      <c r="U103">
        <f>Financeiro!U103+Complemento!V103</f>
        <v>0</v>
      </c>
      <c r="V103">
        <f>Financeiro!V103+Complemento!W103</f>
        <v>0</v>
      </c>
      <c r="W103">
        <f>Financeiro!W103+Complemento!X103</f>
        <v>0</v>
      </c>
      <c r="X103">
        <f>Financeiro!X103+Complemento!Y103</f>
        <v>0</v>
      </c>
      <c r="Y103">
        <f>Financeiro!Y103+Complemento!Z103</f>
        <v>0</v>
      </c>
      <c r="Z103">
        <f>Financeiro!Z103+Complemento!AA103</f>
        <v>0</v>
      </c>
      <c r="AA103">
        <f>Financeiro!AA103+Complemento!AB103</f>
        <v>0</v>
      </c>
      <c r="AB103">
        <f>Financeiro!AB103+Complemento!AC103</f>
        <v>0</v>
      </c>
      <c r="AC103">
        <f>Financeiro!AC103+Complemento!AD103</f>
        <v>0</v>
      </c>
      <c r="AD103">
        <f>Financeiro!AD103+Complemento!AE103</f>
        <v>0</v>
      </c>
      <c r="AE103">
        <f>Financeiro!AE103+Complemento!AF103</f>
        <v>0</v>
      </c>
      <c r="AF103">
        <f>Financeiro!AF103+Complemento!AG103</f>
        <v>0</v>
      </c>
      <c r="AG103">
        <f>Financeiro!AG103+Complemento!AH103</f>
        <v>0</v>
      </c>
      <c r="AH103">
        <f>Financeiro!AH103+Complemento!AI103</f>
        <v>0</v>
      </c>
      <c r="AI103">
        <f>Financeiro!AI103+Complemento!AJ103</f>
        <v>0</v>
      </c>
      <c r="AJ103">
        <f>Financeiro!AJ103+Complemento!AK103</f>
        <v>0</v>
      </c>
      <c r="AK103">
        <f>Financeiro!AK103+Complemento!AL103</f>
        <v>0</v>
      </c>
      <c r="AL103">
        <f>Financeiro!AL103+Complemento!AM103</f>
        <v>0</v>
      </c>
      <c r="AM103" s="1">
        <f t="shared" si="1"/>
        <v>10007.66</v>
      </c>
    </row>
    <row r="104" spans="1:39" x14ac:dyDescent="0.25">
      <c r="A104" t="s">
        <v>145</v>
      </c>
      <c r="B104">
        <f>Financeiro!B104+Complemento!C104</f>
        <v>0</v>
      </c>
      <c r="C104">
        <f>Financeiro!C104+Complemento!D104</f>
        <v>0</v>
      </c>
      <c r="D104">
        <f>Financeiro!D104+Complemento!E104</f>
        <v>0</v>
      </c>
      <c r="E104">
        <f>Financeiro!E104+Complemento!F104</f>
        <v>0</v>
      </c>
      <c r="F104">
        <f>Financeiro!F104+Complemento!G104</f>
        <v>0</v>
      </c>
      <c r="G104">
        <f>Financeiro!G104+Complemento!H104</f>
        <v>15161.65</v>
      </c>
      <c r="H104">
        <f>Financeiro!H104+Complemento!I104</f>
        <v>0</v>
      </c>
      <c r="I104">
        <f>Financeiro!I104+Complemento!J104</f>
        <v>0</v>
      </c>
      <c r="J104">
        <f>Financeiro!J104+Complemento!K104</f>
        <v>0</v>
      </c>
      <c r="K104">
        <f>Financeiro!K104+Complemento!L104</f>
        <v>0</v>
      </c>
      <c r="L104">
        <f>Financeiro!L104+Complemento!M104</f>
        <v>0</v>
      </c>
      <c r="M104">
        <f>Financeiro!M104+Complemento!N104</f>
        <v>11824.72</v>
      </c>
      <c r="N104">
        <f>Financeiro!N104+Complemento!O104</f>
        <v>0</v>
      </c>
      <c r="O104">
        <f>Financeiro!O104+Complemento!P104</f>
        <v>0</v>
      </c>
      <c r="P104">
        <f>Financeiro!P104+Complemento!Q104</f>
        <v>0</v>
      </c>
      <c r="Q104">
        <f>Financeiro!Q104+Complemento!R104</f>
        <v>0</v>
      </c>
      <c r="R104">
        <f>Financeiro!R104+Complemento!S104</f>
        <v>0</v>
      </c>
      <c r="S104">
        <f>Financeiro!S104+Complemento!T104</f>
        <v>0</v>
      </c>
      <c r="T104">
        <f>Financeiro!T104+Complemento!U104</f>
        <v>0</v>
      </c>
      <c r="U104">
        <f>Financeiro!U104+Complemento!V104</f>
        <v>0</v>
      </c>
      <c r="V104">
        <f>Financeiro!V104+Complemento!W104</f>
        <v>0</v>
      </c>
      <c r="W104">
        <f>Financeiro!W104+Complemento!X104</f>
        <v>0</v>
      </c>
      <c r="X104">
        <f>Financeiro!X104+Complemento!Y104</f>
        <v>0</v>
      </c>
      <c r="Y104">
        <f>Financeiro!Y104+Complemento!Z104</f>
        <v>0</v>
      </c>
      <c r="Z104">
        <f>Financeiro!Z104+Complemento!AA104</f>
        <v>0</v>
      </c>
      <c r="AA104">
        <f>Financeiro!AA104+Complemento!AB104</f>
        <v>0</v>
      </c>
      <c r="AB104">
        <f>Financeiro!AB104+Complemento!AC104</f>
        <v>0</v>
      </c>
      <c r="AC104">
        <f>Financeiro!AC104+Complemento!AD104</f>
        <v>0</v>
      </c>
      <c r="AD104">
        <f>Financeiro!AD104+Complemento!AE104</f>
        <v>0</v>
      </c>
      <c r="AE104">
        <f>Financeiro!AE104+Complemento!AF104</f>
        <v>0</v>
      </c>
      <c r="AF104">
        <f>Financeiro!AF104+Complemento!AG104</f>
        <v>0</v>
      </c>
      <c r="AG104">
        <f>Financeiro!AG104+Complemento!AH104</f>
        <v>0</v>
      </c>
      <c r="AH104">
        <f>Financeiro!AH104+Complemento!AI104</f>
        <v>0</v>
      </c>
      <c r="AI104">
        <f>Financeiro!AI104+Complemento!AJ104</f>
        <v>0</v>
      </c>
      <c r="AJ104">
        <f>Financeiro!AJ104+Complemento!AK104</f>
        <v>0</v>
      </c>
      <c r="AK104">
        <f>Financeiro!AK104+Complemento!AL104</f>
        <v>0</v>
      </c>
      <c r="AL104">
        <f>Financeiro!AL104+Complemento!AM104</f>
        <v>0</v>
      </c>
      <c r="AM104" s="1">
        <f t="shared" si="1"/>
        <v>26986.37</v>
      </c>
    </row>
    <row r="105" spans="1:39" x14ac:dyDescent="0.25">
      <c r="A105" t="s">
        <v>146</v>
      </c>
      <c r="B105">
        <f>Financeiro!B105+Complemento!C105</f>
        <v>0</v>
      </c>
      <c r="C105">
        <f>Financeiro!C105+Complemento!D105</f>
        <v>0</v>
      </c>
      <c r="D105">
        <f>Financeiro!D105+Complemento!E105</f>
        <v>0</v>
      </c>
      <c r="E105">
        <f>Financeiro!E105+Complemento!F105</f>
        <v>0</v>
      </c>
      <c r="F105">
        <f>Financeiro!F105+Complemento!G105</f>
        <v>0</v>
      </c>
      <c r="G105">
        <f>Financeiro!G105+Complemento!H105</f>
        <v>29196.77</v>
      </c>
      <c r="H105">
        <f>Financeiro!H105+Complemento!I105</f>
        <v>0</v>
      </c>
      <c r="I105">
        <f>Financeiro!I105+Complemento!J105</f>
        <v>0</v>
      </c>
      <c r="J105">
        <f>Financeiro!J105+Complemento!K105</f>
        <v>0</v>
      </c>
      <c r="K105">
        <f>Financeiro!K105+Complemento!L105</f>
        <v>0</v>
      </c>
      <c r="L105">
        <f>Financeiro!L105+Complemento!M105</f>
        <v>0</v>
      </c>
      <c r="M105">
        <f>Financeiro!M105+Complemento!N105</f>
        <v>0</v>
      </c>
      <c r="N105">
        <f>Financeiro!N105+Complemento!O105</f>
        <v>0</v>
      </c>
      <c r="O105">
        <f>Financeiro!O105+Complemento!P105</f>
        <v>0</v>
      </c>
      <c r="P105">
        <f>Financeiro!P105+Complemento!Q105</f>
        <v>0</v>
      </c>
      <c r="Q105">
        <f>Financeiro!Q105+Complemento!R105</f>
        <v>0</v>
      </c>
      <c r="R105">
        <f>Financeiro!R105+Complemento!S105</f>
        <v>0</v>
      </c>
      <c r="S105">
        <f>Financeiro!S105+Complemento!T105</f>
        <v>0</v>
      </c>
      <c r="T105">
        <f>Financeiro!T105+Complemento!U105</f>
        <v>0</v>
      </c>
      <c r="U105">
        <f>Financeiro!U105+Complemento!V105</f>
        <v>0</v>
      </c>
      <c r="V105">
        <f>Financeiro!V105+Complemento!W105</f>
        <v>0</v>
      </c>
      <c r="W105">
        <f>Financeiro!W105+Complemento!X105</f>
        <v>0</v>
      </c>
      <c r="X105">
        <f>Financeiro!X105+Complemento!Y105</f>
        <v>0</v>
      </c>
      <c r="Y105">
        <f>Financeiro!Y105+Complemento!Z105</f>
        <v>0</v>
      </c>
      <c r="Z105">
        <f>Financeiro!Z105+Complemento!AA105</f>
        <v>0</v>
      </c>
      <c r="AA105">
        <f>Financeiro!AA105+Complemento!AB105</f>
        <v>0</v>
      </c>
      <c r="AB105">
        <f>Financeiro!AB105+Complemento!AC105</f>
        <v>0</v>
      </c>
      <c r="AC105">
        <f>Financeiro!AC105+Complemento!AD105</f>
        <v>0</v>
      </c>
      <c r="AD105">
        <f>Financeiro!AD105+Complemento!AE105</f>
        <v>0</v>
      </c>
      <c r="AE105">
        <f>Financeiro!AE105+Complemento!AF105</f>
        <v>0</v>
      </c>
      <c r="AF105">
        <f>Financeiro!AF105+Complemento!AG105</f>
        <v>0</v>
      </c>
      <c r="AG105">
        <f>Financeiro!AG105+Complemento!AH105</f>
        <v>0</v>
      </c>
      <c r="AH105">
        <f>Financeiro!AH105+Complemento!AI105</f>
        <v>0</v>
      </c>
      <c r="AI105">
        <f>Financeiro!AI105+Complemento!AJ105</f>
        <v>0</v>
      </c>
      <c r="AJ105">
        <f>Financeiro!AJ105+Complemento!AK105</f>
        <v>0</v>
      </c>
      <c r="AK105">
        <f>Financeiro!AK105+Complemento!AL105</f>
        <v>0</v>
      </c>
      <c r="AL105">
        <f>Financeiro!AL105+Complemento!AM105</f>
        <v>0</v>
      </c>
      <c r="AM105" s="1">
        <f t="shared" si="1"/>
        <v>29196.77</v>
      </c>
    </row>
    <row r="106" spans="1:39" x14ac:dyDescent="0.25">
      <c r="A106" t="s">
        <v>147</v>
      </c>
      <c r="B106">
        <f>Financeiro!B106+Complemento!C106</f>
        <v>0</v>
      </c>
      <c r="C106">
        <f>Financeiro!C106+Complemento!D106</f>
        <v>0</v>
      </c>
      <c r="D106">
        <f>Financeiro!D106+Complemento!E106</f>
        <v>0</v>
      </c>
      <c r="E106">
        <f>Financeiro!E106+Complemento!F106</f>
        <v>0</v>
      </c>
      <c r="F106">
        <f>Financeiro!F106+Complemento!G106</f>
        <v>0</v>
      </c>
      <c r="G106">
        <f>Financeiro!G106+Complemento!H106</f>
        <v>8126.53</v>
      </c>
      <c r="H106">
        <f>Financeiro!H106+Complemento!I106</f>
        <v>0</v>
      </c>
      <c r="I106">
        <f>Financeiro!I106+Complemento!J106</f>
        <v>0</v>
      </c>
      <c r="J106">
        <f>Financeiro!J106+Complemento!K106</f>
        <v>0</v>
      </c>
      <c r="K106">
        <f>Financeiro!K106+Complemento!L106</f>
        <v>0</v>
      </c>
      <c r="L106">
        <f>Financeiro!L106+Complemento!M106</f>
        <v>0</v>
      </c>
      <c r="M106">
        <f>Financeiro!M106+Complemento!N106</f>
        <v>0</v>
      </c>
      <c r="N106">
        <f>Financeiro!N106+Complemento!O106</f>
        <v>0</v>
      </c>
      <c r="O106">
        <f>Financeiro!O106+Complemento!P106</f>
        <v>0</v>
      </c>
      <c r="P106">
        <f>Financeiro!P106+Complemento!Q106</f>
        <v>0</v>
      </c>
      <c r="Q106">
        <f>Financeiro!Q106+Complemento!R106</f>
        <v>0</v>
      </c>
      <c r="R106">
        <f>Financeiro!R106+Complemento!S106</f>
        <v>0</v>
      </c>
      <c r="S106">
        <f>Financeiro!S106+Complemento!T106</f>
        <v>0</v>
      </c>
      <c r="T106">
        <f>Financeiro!T106+Complemento!U106</f>
        <v>0</v>
      </c>
      <c r="U106">
        <f>Financeiro!U106+Complemento!V106</f>
        <v>0</v>
      </c>
      <c r="V106">
        <f>Financeiro!V106+Complemento!W106</f>
        <v>0</v>
      </c>
      <c r="W106">
        <f>Financeiro!W106+Complemento!X106</f>
        <v>0</v>
      </c>
      <c r="X106">
        <f>Financeiro!X106+Complemento!Y106</f>
        <v>0</v>
      </c>
      <c r="Y106">
        <f>Financeiro!Y106+Complemento!Z106</f>
        <v>0</v>
      </c>
      <c r="Z106">
        <f>Financeiro!Z106+Complemento!AA106</f>
        <v>0</v>
      </c>
      <c r="AA106">
        <f>Financeiro!AA106+Complemento!AB106</f>
        <v>0</v>
      </c>
      <c r="AB106">
        <f>Financeiro!AB106+Complemento!AC106</f>
        <v>0</v>
      </c>
      <c r="AC106">
        <f>Financeiro!AC106+Complemento!AD106</f>
        <v>0</v>
      </c>
      <c r="AD106">
        <f>Financeiro!AD106+Complemento!AE106</f>
        <v>0</v>
      </c>
      <c r="AE106">
        <f>Financeiro!AE106+Complemento!AF106</f>
        <v>0</v>
      </c>
      <c r="AF106">
        <f>Financeiro!AF106+Complemento!AG106</f>
        <v>0</v>
      </c>
      <c r="AG106">
        <f>Financeiro!AG106+Complemento!AH106</f>
        <v>0</v>
      </c>
      <c r="AH106">
        <f>Financeiro!AH106+Complemento!AI106</f>
        <v>0</v>
      </c>
      <c r="AI106">
        <f>Financeiro!AI106+Complemento!AJ106</f>
        <v>0</v>
      </c>
      <c r="AJ106">
        <f>Financeiro!AJ106+Complemento!AK106</f>
        <v>0</v>
      </c>
      <c r="AK106">
        <f>Financeiro!AK106+Complemento!AL106</f>
        <v>0</v>
      </c>
      <c r="AL106">
        <f>Financeiro!AL106+Complemento!AM106</f>
        <v>0</v>
      </c>
      <c r="AM106" s="1">
        <f t="shared" si="1"/>
        <v>8126.53</v>
      </c>
    </row>
    <row r="107" spans="1:39" x14ac:dyDescent="0.25">
      <c r="A107" t="s">
        <v>148</v>
      </c>
      <c r="B107">
        <f>Financeiro!B107+Complemento!C107</f>
        <v>0</v>
      </c>
      <c r="C107">
        <f>Financeiro!C107+Complemento!D107</f>
        <v>0</v>
      </c>
      <c r="D107">
        <f>Financeiro!D107+Complemento!E107</f>
        <v>0</v>
      </c>
      <c r="E107">
        <f>Financeiro!E107+Complemento!F107</f>
        <v>13368.96</v>
      </c>
      <c r="F107">
        <f>Financeiro!F107+Complemento!G107</f>
        <v>0</v>
      </c>
      <c r="G107">
        <f>Financeiro!G107+Complemento!H107</f>
        <v>0</v>
      </c>
      <c r="H107">
        <f>Financeiro!H107+Complemento!I107</f>
        <v>0</v>
      </c>
      <c r="I107">
        <f>Financeiro!I107+Complemento!J107</f>
        <v>0</v>
      </c>
      <c r="J107">
        <f>Financeiro!J107+Complemento!K107</f>
        <v>0</v>
      </c>
      <c r="K107">
        <f>Financeiro!K107+Complemento!L107</f>
        <v>0</v>
      </c>
      <c r="L107">
        <f>Financeiro!L107+Complemento!M107</f>
        <v>0</v>
      </c>
      <c r="M107">
        <f>Financeiro!M107+Complemento!N107</f>
        <v>0</v>
      </c>
      <c r="N107">
        <f>Financeiro!N107+Complemento!O107</f>
        <v>0</v>
      </c>
      <c r="O107">
        <f>Financeiro!O107+Complemento!P107</f>
        <v>0</v>
      </c>
      <c r="P107">
        <f>Financeiro!P107+Complemento!Q107</f>
        <v>0</v>
      </c>
      <c r="Q107">
        <f>Financeiro!Q107+Complemento!R107</f>
        <v>0</v>
      </c>
      <c r="R107">
        <f>Financeiro!R107+Complemento!S107</f>
        <v>0</v>
      </c>
      <c r="S107">
        <f>Financeiro!S107+Complemento!T107</f>
        <v>0</v>
      </c>
      <c r="T107">
        <f>Financeiro!T107+Complemento!U107</f>
        <v>0</v>
      </c>
      <c r="U107">
        <f>Financeiro!U107+Complemento!V107</f>
        <v>0</v>
      </c>
      <c r="V107">
        <f>Financeiro!V107+Complemento!W107</f>
        <v>0</v>
      </c>
      <c r="W107">
        <f>Financeiro!W107+Complemento!X107</f>
        <v>0</v>
      </c>
      <c r="X107">
        <f>Financeiro!X107+Complemento!Y107</f>
        <v>0</v>
      </c>
      <c r="Y107">
        <f>Financeiro!Y107+Complemento!Z107</f>
        <v>0</v>
      </c>
      <c r="Z107">
        <f>Financeiro!Z107+Complemento!AA107</f>
        <v>0</v>
      </c>
      <c r="AA107">
        <f>Financeiro!AA107+Complemento!AB107</f>
        <v>0</v>
      </c>
      <c r="AB107">
        <f>Financeiro!AB107+Complemento!AC107</f>
        <v>0</v>
      </c>
      <c r="AC107">
        <f>Financeiro!AC107+Complemento!AD107</f>
        <v>0</v>
      </c>
      <c r="AD107">
        <f>Financeiro!AD107+Complemento!AE107</f>
        <v>0</v>
      </c>
      <c r="AE107">
        <f>Financeiro!AE107+Complemento!AF107</f>
        <v>0</v>
      </c>
      <c r="AF107">
        <f>Financeiro!AF107+Complemento!AG107</f>
        <v>0</v>
      </c>
      <c r="AG107">
        <f>Financeiro!AG107+Complemento!AH107</f>
        <v>0</v>
      </c>
      <c r="AH107">
        <f>Financeiro!AH107+Complemento!AI107</f>
        <v>0</v>
      </c>
      <c r="AI107">
        <f>Financeiro!AI107+Complemento!AJ107</f>
        <v>0</v>
      </c>
      <c r="AJ107">
        <f>Financeiro!AJ107+Complemento!AK107</f>
        <v>0</v>
      </c>
      <c r="AK107">
        <f>Financeiro!AK107+Complemento!AL107</f>
        <v>0</v>
      </c>
      <c r="AL107">
        <f>Financeiro!AL107+Complemento!AM107</f>
        <v>0</v>
      </c>
      <c r="AM107" s="1">
        <f t="shared" si="1"/>
        <v>13368.96</v>
      </c>
    </row>
    <row r="108" spans="1:39" x14ac:dyDescent="0.25">
      <c r="A108" t="s">
        <v>149</v>
      </c>
      <c r="B108">
        <f>Financeiro!B108+Complemento!C108</f>
        <v>0</v>
      </c>
      <c r="C108">
        <f>Financeiro!C108+Complemento!D108</f>
        <v>0</v>
      </c>
      <c r="D108">
        <f>Financeiro!D108+Complemento!E108</f>
        <v>0</v>
      </c>
      <c r="E108">
        <f>Financeiro!E108+Complemento!F108</f>
        <v>11327.9</v>
      </c>
      <c r="F108">
        <f>Financeiro!F108+Complemento!G108</f>
        <v>0</v>
      </c>
      <c r="G108">
        <f>Financeiro!G108+Complemento!H108</f>
        <v>0</v>
      </c>
      <c r="H108">
        <f>Financeiro!H108+Complemento!I108</f>
        <v>0</v>
      </c>
      <c r="I108">
        <f>Financeiro!I108+Complemento!J108</f>
        <v>0</v>
      </c>
      <c r="J108">
        <f>Financeiro!J108+Complemento!K108</f>
        <v>0</v>
      </c>
      <c r="K108">
        <f>Financeiro!K108+Complemento!L108</f>
        <v>0</v>
      </c>
      <c r="L108">
        <f>Financeiro!L108+Complemento!M108</f>
        <v>0</v>
      </c>
      <c r="M108">
        <f>Financeiro!M108+Complemento!N108</f>
        <v>0</v>
      </c>
      <c r="N108">
        <f>Financeiro!N108+Complemento!O108</f>
        <v>0</v>
      </c>
      <c r="O108">
        <f>Financeiro!O108+Complemento!P108</f>
        <v>0</v>
      </c>
      <c r="P108">
        <f>Financeiro!P108+Complemento!Q108</f>
        <v>0</v>
      </c>
      <c r="Q108">
        <f>Financeiro!Q108+Complemento!R108</f>
        <v>0</v>
      </c>
      <c r="R108">
        <f>Financeiro!R108+Complemento!S108</f>
        <v>0</v>
      </c>
      <c r="S108">
        <f>Financeiro!S108+Complemento!T108</f>
        <v>0</v>
      </c>
      <c r="T108">
        <f>Financeiro!T108+Complemento!U108</f>
        <v>0</v>
      </c>
      <c r="U108">
        <f>Financeiro!U108+Complemento!V108</f>
        <v>0</v>
      </c>
      <c r="V108">
        <f>Financeiro!V108+Complemento!W108</f>
        <v>0</v>
      </c>
      <c r="W108">
        <f>Financeiro!W108+Complemento!X108</f>
        <v>0</v>
      </c>
      <c r="X108">
        <f>Financeiro!X108+Complemento!Y108</f>
        <v>0</v>
      </c>
      <c r="Y108">
        <f>Financeiro!Y108+Complemento!Z108</f>
        <v>0</v>
      </c>
      <c r="Z108">
        <f>Financeiro!Z108+Complemento!AA108</f>
        <v>0</v>
      </c>
      <c r="AA108">
        <f>Financeiro!AA108+Complemento!AB108</f>
        <v>0</v>
      </c>
      <c r="AB108">
        <f>Financeiro!AB108+Complemento!AC108</f>
        <v>0</v>
      </c>
      <c r="AC108">
        <f>Financeiro!AC108+Complemento!AD108</f>
        <v>0</v>
      </c>
      <c r="AD108">
        <f>Financeiro!AD108+Complemento!AE108</f>
        <v>0</v>
      </c>
      <c r="AE108">
        <f>Financeiro!AE108+Complemento!AF108</f>
        <v>0</v>
      </c>
      <c r="AF108">
        <f>Financeiro!AF108+Complemento!AG108</f>
        <v>0</v>
      </c>
      <c r="AG108">
        <f>Financeiro!AG108+Complemento!AH108</f>
        <v>0</v>
      </c>
      <c r="AH108">
        <f>Financeiro!AH108+Complemento!AI108</f>
        <v>0</v>
      </c>
      <c r="AI108">
        <f>Financeiro!AI108+Complemento!AJ108</f>
        <v>0</v>
      </c>
      <c r="AJ108">
        <f>Financeiro!AJ108+Complemento!AK108</f>
        <v>0</v>
      </c>
      <c r="AK108">
        <f>Financeiro!AK108+Complemento!AL108</f>
        <v>0</v>
      </c>
      <c r="AL108">
        <f>Financeiro!AL108+Complemento!AM108</f>
        <v>0</v>
      </c>
      <c r="AM108" s="1">
        <f t="shared" si="1"/>
        <v>11327.9</v>
      </c>
    </row>
    <row r="109" spans="1:39" x14ac:dyDescent="0.25">
      <c r="A109" t="s">
        <v>150</v>
      </c>
      <c r="B109">
        <f>Financeiro!B109+Complemento!C109</f>
        <v>0</v>
      </c>
      <c r="C109">
        <f>Financeiro!C109+Complemento!D109</f>
        <v>0</v>
      </c>
      <c r="D109">
        <f>Financeiro!D109+Complemento!E109</f>
        <v>0</v>
      </c>
      <c r="E109">
        <f>Financeiro!E109+Complemento!F109</f>
        <v>0</v>
      </c>
      <c r="F109">
        <f>Financeiro!F109+Complemento!G109</f>
        <v>0</v>
      </c>
      <c r="G109">
        <f>Financeiro!G109+Complemento!H109</f>
        <v>0</v>
      </c>
      <c r="H109">
        <f>Financeiro!H109+Complemento!I109</f>
        <v>0</v>
      </c>
      <c r="I109">
        <f>Financeiro!I109+Complemento!J109</f>
        <v>0</v>
      </c>
      <c r="J109">
        <f>Financeiro!J109+Complemento!K109</f>
        <v>0</v>
      </c>
      <c r="K109">
        <f>Financeiro!K109+Complemento!L109</f>
        <v>0</v>
      </c>
      <c r="L109">
        <f>Financeiro!L109+Complemento!M109</f>
        <v>0</v>
      </c>
      <c r="M109">
        <f>Financeiro!M109+Complemento!N109</f>
        <v>0</v>
      </c>
      <c r="N109">
        <f>Financeiro!N109+Complemento!O109</f>
        <v>0</v>
      </c>
      <c r="O109">
        <f>Financeiro!O109+Complemento!P109</f>
        <v>0</v>
      </c>
      <c r="P109">
        <f>Financeiro!P109+Complemento!Q109</f>
        <v>0</v>
      </c>
      <c r="Q109">
        <f>Financeiro!Q109+Complemento!R109</f>
        <v>0</v>
      </c>
      <c r="R109">
        <f>Financeiro!R109+Complemento!S109</f>
        <v>0</v>
      </c>
      <c r="S109">
        <f>Financeiro!S109+Complemento!T109</f>
        <v>0</v>
      </c>
      <c r="T109">
        <f>Financeiro!T109+Complemento!U109</f>
        <v>0</v>
      </c>
      <c r="U109">
        <f>Financeiro!U109+Complemento!V109</f>
        <v>0</v>
      </c>
      <c r="V109">
        <f>Financeiro!V109+Complemento!W109</f>
        <v>49118.65</v>
      </c>
      <c r="W109">
        <f>Financeiro!W109+Complemento!X109</f>
        <v>0</v>
      </c>
      <c r="X109">
        <f>Financeiro!X109+Complemento!Y109</f>
        <v>0</v>
      </c>
      <c r="Y109">
        <f>Financeiro!Y109+Complemento!Z109</f>
        <v>0</v>
      </c>
      <c r="Z109">
        <f>Financeiro!Z109+Complemento!AA109</f>
        <v>0</v>
      </c>
      <c r="AA109">
        <f>Financeiro!AA109+Complemento!AB109</f>
        <v>0</v>
      </c>
      <c r="AB109">
        <f>Financeiro!AB109+Complemento!AC109</f>
        <v>0</v>
      </c>
      <c r="AC109">
        <f>Financeiro!AC109+Complemento!AD109</f>
        <v>0</v>
      </c>
      <c r="AD109">
        <f>Financeiro!AD109+Complemento!AE109</f>
        <v>0</v>
      </c>
      <c r="AE109">
        <f>Financeiro!AE109+Complemento!AF109</f>
        <v>0</v>
      </c>
      <c r="AF109">
        <f>Financeiro!AF109+Complemento!AG109</f>
        <v>0</v>
      </c>
      <c r="AG109">
        <f>Financeiro!AG109+Complemento!AH109</f>
        <v>0</v>
      </c>
      <c r="AH109">
        <f>Financeiro!AH109+Complemento!AI109</f>
        <v>0</v>
      </c>
      <c r="AI109">
        <f>Financeiro!AI109+Complemento!AJ109</f>
        <v>0</v>
      </c>
      <c r="AJ109">
        <f>Financeiro!AJ109+Complemento!AK109</f>
        <v>0</v>
      </c>
      <c r="AK109">
        <f>Financeiro!AK109+Complemento!AL109</f>
        <v>0</v>
      </c>
      <c r="AL109">
        <f>Financeiro!AL109+Complemento!AM109</f>
        <v>0</v>
      </c>
      <c r="AM109" s="1">
        <f t="shared" si="1"/>
        <v>49118.65</v>
      </c>
    </row>
    <row r="110" spans="1:39" x14ac:dyDescent="0.25">
      <c r="A110" t="s">
        <v>151</v>
      </c>
      <c r="B110">
        <f>Financeiro!B110+Complemento!C110</f>
        <v>0</v>
      </c>
      <c r="C110">
        <f>Financeiro!C110+Complemento!D110</f>
        <v>0</v>
      </c>
      <c r="D110">
        <f>Financeiro!D110+Complemento!E110</f>
        <v>0</v>
      </c>
      <c r="E110">
        <f>Financeiro!E110+Complemento!F110</f>
        <v>0</v>
      </c>
      <c r="F110">
        <f>Financeiro!F110+Complemento!G110</f>
        <v>0</v>
      </c>
      <c r="G110">
        <f>Financeiro!G110+Complemento!H110</f>
        <v>10465.040000000001</v>
      </c>
      <c r="H110">
        <f>Financeiro!H110+Complemento!I110</f>
        <v>0</v>
      </c>
      <c r="I110">
        <f>Financeiro!I110+Complemento!J110</f>
        <v>0</v>
      </c>
      <c r="J110">
        <f>Financeiro!J110+Complemento!K110</f>
        <v>0</v>
      </c>
      <c r="K110">
        <f>Financeiro!K110+Complemento!L110</f>
        <v>0</v>
      </c>
      <c r="L110">
        <f>Financeiro!L110+Complemento!M110</f>
        <v>0</v>
      </c>
      <c r="M110">
        <f>Financeiro!M110+Complemento!N110</f>
        <v>0</v>
      </c>
      <c r="N110">
        <f>Financeiro!N110+Complemento!O110</f>
        <v>0</v>
      </c>
      <c r="O110">
        <f>Financeiro!O110+Complemento!P110</f>
        <v>0</v>
      </c>
      <c r="P110">
        <f>Financeiro!P110+Complemento!Q110</f>
        <v>0</v>
      </c>
      <c r="Q110">
        <f>Financeiro!Q110+Complemento!R110</f>
        <v>0</v>
      </c>
      <c r="R110">
        <f>Financeiro!R110+Complemento!S110</f>
        <v>0</v>
      </c>
      <c r="S110">
        <f>Financeiro!S110+Complemento!T110</f>
        <v>0</v>
      </c>
      <c r="T110">
        <f>Financeiro!T110+Complemento!U110</f>
        <v>0</v>
      </c>
      <c r="U110">
        <f>Financeiro!U110+Complemento!V110</f>
        <v>0</v>
      </c>
      <c r="V110">
        <f>Financeiro!V110+Complemento!W110</f>
        <v>28695.279999999999</v>
      </c>
      <c r="W110">
        <f>Financeiro!W110+Complemento!X110</f>
        <v>0</v>
      </c>
      <c r="X110">
        <f>Financeiro!X110+Complemento!Y110</f>
        <v>9349.34</v>
      </c>
      <c r="Y110">
        <f>Financeiro!Y110+Complemento!Z110</f>
        <v>0</v>
      </c>
      <c r="Z110">
        <f>Financeiro!Z110+Complemento!AA110</f>
        <v>0</v>
      </c>
      <c r="AA110">
        <f>Financeiro!AA110+Complemento!AB110</f>
        <v>0</v>
      </c>
      <c r="AB110">
        <f>Financeiro!AB110+Complemento!AC110</f>
        <v>0</v>
      </c>
      <c r="AC110">
        <f>Financeiro!AC110+Complemento!AD110</f>
        <v>0</v>
      </c>
      <c r="AD110">
        <f>Financeiro!AD110+Complemento!AE110</f>
        <v>0</v>
      </c>
      <c r="AE110">
        <f>Financeiro!AE110+Complemento!AF110</f>
        <v>0</v>
      </c>
      <c r="AF110">
        <f>Financeiro!AF110+Complemento!AG110</f>
        <v>0</v>
      </c>
      <c r="AG110">
        <f>Financeiro!AG110+Complemento!AH110</f>
        <v>0</v>
      </c>
      <c r="AH110">
        <f>Financeiro!AH110+Complemento!AI110</f>
        <v>0</v>
      </c>
      <c r="AI110">
        <f>Financeiro!AI110+Complemento!AJ110</f>
        <v>0</v>
      </c>
      <c r="AJ110">
        <f>Financeiro!AJ110+Complemento!AK110</f>
        <v>0</v>
      </c>
      <c r="AK110">
        <f>Financeiro!AK110+Complemento!AL110</f>
        <v>0</v>
      </c>
      <c r="AL110">
        <f>Financeiro!AL110+Complemento!AM110</f>
        <v>0</v>
      </c>
      <c r="AM110" s="1">
        <f t="shared" si="1"/>
        <v>48509.66</v>
      </c>
    </row>
    <row r="111" spans="1:39" x14ac:dyDescent="0.25">
      <c r="A111" t="s">
        <v>152</v>
      </c>
      <c r="B111">
        <f>Financeiro!B111+Complemento!C111</f>
        <v>0</v>
      </c>
      <c r="C111">
        <f>Financeiro!C111+Complemento!D111</f>
        <v>0</v>
      </c>
      <c r="D111">
        <f>Financeiro!D111+Complemento!E111</f>
        <v>0</v>
      </c>
      <c r="E111">
        <f>Financeiro!E111+Complemento!F111</f>
        <v>7079.17</v>
      </c>
      <c r="F111">
        <f>Financeiro!F111+Complemento!G111</f>
        <v>0</v>
      </c>
      <c r="G111">
        <f>Financeiro!G111+Complemento!H111</f>
        <v>41069.71</v>
      </c>
      <c r="H111">
        <f>Financeiro!H111+Complemento!I111</f>
        <v>0</v>
      </c>
      <c r="I111">
        <f>Financeiro!I111+Complemento!J111</f>
        <v>0</v>
      </c>
      <c r="J111">
        <f>Financeiro!J111+Complemento!K111</f>
        <v>0</v>
      </c>
      <c r="K111">
        <f>Financeiro!K111+Complemento!L111</f>
        <v>0</v>
      </c>
      <c r="L111">
        <f>Financeiro!L111+Complemento!M111</f>
        <v>0</v>
      </c>
      <c r="M111">
        <f>Financeiro!M111+Complemento!N111</f>
        <v>7211.26</v>
      </c>
      <c r="N111">
        <f>Financeiro!N111+Complemento!O111</f>
        <v>0</v>
      </c>
      <c r="O111">
        <f>Financeiro!O111+Complemento!P111</f>
        <v>0</v>
      </c>
      <c r="P111">
        <f>Financeiro!P111+Complemento!Q111</f>
        <v>0</v>
      </c>
      <c r="Q111">
        <f>Financeiro!Q111+Complemento!R111</f>
        <v>0</v>
      </c>
      <c r="R111">
        <f>Financeiro!R111+Complemento!S111</f>
        <v>65450.879999999997</v>
      </c>
      <c r="S111">
        <f>Financeiro!S111+Complemento!T111</f>
        <v>0</v>
      </c>
      <c r="T111">
        <f>Financeiro!T111+Complemento!U111</f>
        <v>0</v>
      </c>
      <c r="U111">
        <f>Financeiro!U111+Complemento!V111</f>
        <v>0</v>
      </c>
      <c r="V111">
        <f>Financeiro!V111+Complemento!W111</f>
        <v>124181.96</v>
      </c>
      <c r="W111">
        <f>Financeiro!W111+Complemento!X111</f>
        <v>0</v>
      </c>
      <c r="X111">
        <f>Financeiro!X111+Complemento!Y111</f>
        <v>101527.08</v>
      </c>
      <c r="Y111">
        <f>Financeiro!Y111+Complemento!Z111</f>
        <v>0</v>
      </c>
      <c r="Z111">
        <f>Financeiro!Z111+Complemento!AA111</f>
        <v>0</v>
      </c>
      <c r="AA111">
        <f>Financeiro!AA111+Complemento!AB111</f>
        <v>0</v>
      </c>
      <c r="AB111">
        <f>Financeiro!AB111+Complemento!AC111</f>
        <v>105258.44</v>
      </c>
      <c r="AC111">
        <f>Financeiro!AC111+Complemento!AD111</f>
        <v>14387.02</v>
      </c>
      <c r="AD111">
        <f>Financeiro!AD111+Complemento!AE111</f>
        <v>32938.620000000003</v>
      </c>
      <c r="AE111">
        <f>Financeiro!AE111+Complemento!AF111</f>
        <v>0</v>
      </c>
      <c r="AF111">
        <f>Financeiro!AF111+Complemento!AG111</f>
        <v>0</v>
      </c>
      <c r="AG111">
        <f>Financeiro!AG111+Complemento!AH111</f>
        <v>0</v>
      </c>
      <c r="AH111">
        <f>Financeiro!AH111+Complemento!AI111</f>
        <v>0</v>
      </c>
      <c r="AI111">
        <f>Financeiro!AI111+Complemento!AJ111</f>
        <v>0</v>
      </c>
      <c r="AJ111">
        <f>Financeiro!AJ111+Complemento!AK111</f>
        <v>0</v>
      </c>
      <c r="AK111">
        <f>Financeiro!AK111+Complemento!AL111</f>
        <v>0</v>
      </c>
      <c r="AL111">
        <f>Financeiro!AL111+Complemento!AM111</f>
        <v>0</v>
      </c>
      <c r="AM111" s="1">
        <f t="shared" si="1"/>
        <v>499104.14</v>
      </c>
    </row>
    <row r="112" spans="1:39" x14ac:dyDescent="0.25">
      <c r="A112" t="s">
        <v>153</v>
      </c>
      <c r="B112">
        <f>Financeiro!B112+Complemento!C112</f>
        <v>0</v>
      </c>
      <c r="C112">
        <f>Financeiro!C112+Complemento!D112</f>
        <v>0</v>
      </c>
      <c r="D112">
        <f>Financeiro!D112+Complemento!E112</f>
        <v>0</v>
      </c>
      <c r="E112">
        <f>Financeiro!E112+Complemento!F112</f>
        <v>1898.13</v>
      </c>
      <c r="F112">
        <f>Financeiro!F112+Complemento!G112</f>
        <v>0</v>
      </c>
      <c r="G112">
        <f>Financeiro!G112+Complemento!H112</f>
        <v>0</v>
      </c>
      <c r="H112">
        <f>Financeiro!H112+Complemento!I112</f>
        <v>0</v>
      </c>
      <c r="I112">
        <f>Financeiro!I112+Complemento!J112</f>
        <v>0</v>
      </c>
      <c r="J112">
        <f>Financeiro!J112+Complemento!K112</f>
        <v>0</v>
      </c>
      <c r="K112">
        <f>Financeiro!K112+Complemento!L112</f>
        <v>371.12</v>
      </c>
      <c r="L112">
        <f>Financeiro!L112+Complemento!M112</f>
        <v>1673.06</v>
      </c>
      <c r="M112">
        <f>Financeiro!M112+Complemento!N112</f>
        <v>0</v>
      </c>
      <c r="N112">
        <f>Financeiro!N112+Complemento!O112</f>
        <v>0</v>
      </c>
      <c r="O112">
        <f>Financeiro!O112+Complemento!P112</f>
        <v>0</v>
      </c>
      <c r="P112">
        <f>Financeiro!P112+Complemento!Q112</f>
        <v>0</v>
      </c>
      <c r="Q112">
        <f>Financeiro!Q112+Complemento!R112</f>
        <v>0</v>
      </c>
      <c r="R112">
        <f>Financeiro!R112+Complemento!S112</f>
        <v>0</v>
      </c>
      <c r="S112">
        <f>Financeiro!S112+Complemento!T112</f>
        <v>0</v>
      </c>
      <c r="T112">
        <f>Financeiro!T112+Complemento!U112</f>
        <v>0</v>
      </c>
      <c r="U112">
        <f>Financeiro!U112+Complemento!V112</f>
        <v>0</v>
      </c>
      <c r="V112">
        <f>Financeiro!V112+Complemento!W112</f>
        <v>1794.66</v>
      </c>
      <c r="W112">
        <f>Financeiro!W112+Complemento!X112</f>
        <v>0</v>
      </c>
      <c r="X112">
        <f>Financeiro!X112+Complemento!Y112</f>
        <v>0</v>
      </c>
      <c r="Y112">
        <f>Financeiro!Y112+Complemento!Z112</f>
        <v>0</v>
      </c>
      <c r="Z112">
        <f>Financeiro!Z112+Complemento!AA112</f>
        <v>0</v>
      </c>
      <c r="AA112">
        <f>Financeiro!AA112+Complemento!AB112</f>
        <v>0</v>
      </c>
      <c r="AB112">
        <f>Financeiro!AB112+Complemento!AC112</f>
        <v>0</v>
      </c>
      <c r="AC112">
        <f>Financeiro!AC112+Complemento!AD112</f>
        <v>0</v>
      </c>
      <c r="AD112">
        <f>Financeiro!AD112+Complemento!AE112</f>
        <v>0</v>
      </c>
      <c r="AE112">
        <f>Financeiro!AE112+Complemento!AF112</f>
        <v>0</v>
      </c>
      <c r="AF112">
        <f>Financeiro!AF112+Complemento!AG112</f>
        <v>0</v>
      </c>
      <c r="AG112">
        <f>Financeiro!AG112+Complemento!AH112</f>
        <v>0</v>
      </c>
      <c r="AH112">
        <f>Financeiro!AH112+Complemento!AI112</f>
        <v>0</v>
      </c>
      <c r="AI112">
        <f>Financeiro!AI112+Complemento!AJ112</f>
        <v>0</v>
      </c>
      <c r="AJ112">
        <f>Financeiro!AJ112+Complemento!AK112</f>
        <v>0</v>
      </c>
      <c r="AK112">
        <f>Financeiro!AK112+Complemento!AL112</f>
        <v>0</v>
      </c>
      <c r="AL112">
        <f>Financeiro!AL112+Complemento!AM112</f>
        <v>0</v>
      </c>
      <c r="AM112" s="1">
        <f t="shared" si="1"/>
        <v>5736.97</v>
      </c>
    </row>
    <row r="113" spans="1:39" x14ac:dyDescent="0.25">
      <c r="A113" t="s">
        <v>154</v>
      </c>
      <c r="B113">
        <f>Financeiro!B113+Complemento!C113</f>
        <v>0</v>
      </c>
      <c r="C113">
        <f>Financeiro!C113+Complemento!D113</f>
        <v>0</v>
      </c>
      <c r="D113">
        <f>Financeiro!D113+Complemento!E113</f>
        <v>0</v>
      </c>
      <c r="E113">
        <f>Financeiro!E113+Complemento!F113</f>
        <v>0</v>
      </c>
      <c r="F113">
        <f>Financeiro!F113+Complemento!G113</f>
        <v>0</v>
      </c>
      <c r="G113">
        <f>Financeiro!G113+Complemento!H113</f>
        <v>25475.05</v>
      </c>
      <c r="H113">
        <f>Financeiro!H113+Complemento!I113</f>
        <v>0</v>
      </c>
      <c r="I113">
        <f>Financeiro!I113+Complemento!J113</f>
        <v>0</v>
      </c>
      <c r="J113">
        <f>Financeiro!J113+Complemento!K113</f>
        <v>0</v>
      </c>
      <c r="K113">
        <f>Financeiro!K113+Complemento!L113</f>
        <v>0</v>
      </c>
      <c r="L113">
        <f>Financeiro!L113+Complemento!M113</f>
        <v>0</v>
      </c>
      <c r="M113">
        <f>Financeiro!M113+Complemento!N113</f>
        <v>0</v>
      </c>
      <c r="N113">
        <f>Financeiro!N113+Complemento!O113</f>
        <v>0</v>
      </c>
      <c r="O113">
        <f>Financeiro!O113+Complemento!P113</f>
        <v>0</v>
      </c>
      <c r="P113">
        <f>Financeiro!P113+Complemento!Q113</f>
        <v>0</v>
      </c>
      <c r="Q113">
        <f>Financeiro!Q113+Complemento!R113</f>
        <v>0</v>
      </c>
      <c r="R113">
        <f>Financeiro!R113+Complemento!S113</f>
        <v>0</v>
      </c>
      <c r="S113">
        <f>Financeiro!S113+Complemento!T113</f>
        <v>0</v>
      </c>
      <c r="T113">
        <f>Financeiro!T113+Complemento!U113</f>
        <v>0</v>
      </c>
      <c r="U113">
        <f>Financeiro!U113+Complemento!V113</f>
        <v>0</v>
      </c>
      <c r="V113">
        <f>Financeiro!V113+Complemento!W113</f>
        <v>12736.83</v>
      </c>
      <c r="W113">
        <f>Financeiro!W113+Complemento!X113</f>
        <v>0</v>
      </c>
      <c r="X113">
        <f>Financeiro!X113+Complemento!Y113</f>
        <v>0</v>
      </c>
      <c r="Y113">
        <f>Financeiro!Y113+Complemento!Z113</f>
        <v>0</v>
      </c>
      <c r="Z113">
        <f>Financeiro!Z113+Complemento!AA113</f>
        <v>0</v>
      </c>
      <c r="AA113">
        <f>Financeiro!AA113+Complemento!AB113</f>
        <v>0</v>
      </c>
      <c r="AB113">
        <f>Financeiro!AB113+Complemento!AC113</f>
        <v>20211.04</v>
      </c>
      <c r="AC113">
        <f>Financeiro!AC113+Complemento!AD113</f>
        <v>0</v>
      </c>
      <c r="AD113">
        <f>Financeiro!AD113+Complemento!AE113</f>
        <v>0</v>
      </c>
      <c r="AE113">
        <f>Financeiro!AE113+Complemento!AF113</f>
        <v>0</v>
      </c>
      <c r="AF113">
        <f>Financeiro!AF113+Complemento!AG113</f>
        <v>0</v>
      </c>
      <c r="AG113">
        <f>Financeiro!AG113+Complemento!AH113</f>
        <v>0</v>
      </c>
      <c r="AH113">
        <f>Financeiro!AH113+Complemento!AI113</f>
        <v>0</v>
      </c>
      <c r="AI113">
        <f>Financeiro!AI113+Complemento!AJ113</f>
        <v>0</v>
      </c>
      <c r="AJ113">
        <f>Financeiro!AJ113+Complemento!AK113</f>
        <v>0</v>
      </c>
      <c r="AK113">
        <f>Financeiro!AK113+Complemento!AL113</f>
        <v>0</v>
      </c>
      <c r="AL113">
        <f>Financeiro!AL113+Complemento!AM113</f>
        <v>0</v>
      </c>
      <c r="AM113" s="1">
        <f t="shared" si="1"/>
        <v>58422.92</v>
      </c>
    </row>
    <row r="114" spans="1:39" x14ac:dyDescent="0.25">
      <c r="A114" t="s">
        <v>155</v>
      </c>
      <c r="B114">
        <f>Financeiro!B114+Complemento!C114</f>
        <v>0</v>
      </c>
      <c r="C114">
        <f>Financeiro!C114+Complemento!D114</f>
        <v>0</v>
      </c>
      <c r="D114">
        <f>Financeiro!D114+Complemento!E114</f>
        <v>0</v>
      </c>
      <c r="E114">
        <f>Financeiro!E114+Complemento!F114</f>
        <v>38282.03</v>
      </c>
      <c r="F114">
        <f>Financeiro!F114+Complemento!G114</f>
        <v>0</v>
      </c>
      <c r="G114">
        <f>Financeiro!G114+Complemento!H114</f>
        <v>6261.44</v>
      </c>
      <c r="H114">
        <f>Financeiro!H114+Complemento!I114</f>
        <v>0</v>
      </c>
      <c r="I114">
        <f>Financeiro!I114+Complemento!J114</f>
        <v>0</v>
      </c>
      <c r="J114">
        <f>Financeiro!J114+Complemento!K114</f>
        <v>0</v>
      </c>
      <c r="K114">
        <f>Financeiro!K114+Complemento!L114</f>
        <v>0</v>
      </c>
      <c r="L114">
        <f>Financeiro!L114+Complemento!M114</f>
        <v>0</v>
      </c>
      <c r="M114">
        <f>Financeiro!M114+Complemento!N114</f>
        <v>6378.46</v>
      </c>
      <c r="N114">
        <f>Financeiro!N114+Complemento!O114</f>
        <v>0</v>
      </c>
      <c r="O114">
        <f>Financeiro!O114+Complemento!P114</f>
        <v>0</v>
      </c>
      <c r="P114">
        <f>Financeiro!P114+Complemento!Q114</f>
        <v>0</v>
      </c>
      <c r="Q114">
        <f>Financeiro!Q114+Complemento!R114</f>
        <v>0</v>
      </c>
      <c r="R114">
        <f>Financeiro!R114+Complemento!S114</f>
        <v>7516.35</v>
      </c>
      <c r="S114">
        <f>Financeiro!S114+Complemento!T114</f>
        <v>0</v>
      </c>
      <c r="T114">
        <f>Financeiro!T114+Complemento!U114</f>
        <v>0</v>
      </c>
      <c r="U114">
        <f>Financeiro!U114+Complemento!V114</f>
        <v>0</v>
      </c>
      <c r="V114">
        <f>Financeiro!V114+Complemento!W114</f>
        <v>100689.93</v>
      </c>
      <c r="W114">
        <f>Financeiro!W114+Complemento!X114</f>
        <v>0</v>
      </c>
      <c r="X114">
        <f>Financeiro!X114+Complemento!Y114</f>
        <v>82763.83</v>
      </c>
      <c r="Y114">
        <f>Financeiro!Y114+Complemento!Z114</f>
        <v>0</v>
      </c>
      <c r="Z114">
        <f>Financeiro!Z114+Complemento!AA114</f>
        <v>0</v>
      </c>
      <c r="AA114">
        <f>Financeiro!AA114+Complemento!AB114</f>
        <v>0</v>
      </c>
      <c r="AB114">
        <f>Financeiro!AB114+Complemento!AC114</f>
        <v>130222.44</v>
      </c>
      <c r="AC114">
        <f>Financeiro!AC114+Complemento!AD114</f>
        <v>0</v>
      </c>
      <c r="AD114">
        <f>Financeiro!AD114+Complemento!AE114</f>
        <v>0</v>
      </c>
      <c r="AE114">
        <f>Financeiro!AE114+Complemento!AF114</f>
        <v>0</v>
      </c>
      <c r="AF114">
        <f>Financeiro!AF114+Complemento!AG114</f>
        <v>0</v>
      </c>
      <c r="AG114">
        <f>Financeiro!AG114+Complemento!AH114</f>
        <v>0</v>
      </c>
      <c r="AH114">
        <f>Financeiro!AH114+Complemento!AI114</f>
        <v>0</v>
      </c>
      <c r="AI114">
        <f>Financeiro!AI114+Complemento!AJ114</f>
        <v>0</v>
      </c>
      <c r="AJ114">
        <f>Financeiro!AJ114+Complemento!AK114</f>
        <v>0</v>
      </c>
      <c r="AK114">
        <f>Financeiro!AK114+Complemento!AL114</f>
        <v>0</v>
      </c>
      <c r="AL114">
        <f>Financeiro!AL114+Complemento!AM114</f>
        <v>0</v>
      </c>
      <c r="AM114" s="1">
        <f t="shared" si="1"/>
        <v>372114.48</v>
      </c>
    </row>
    <row r="115" spans="1:39" x14ac:dyDescent="0.25">
      <c r="A115" t="s">
        <v>156</v>
      </c>
      <c r="B115">
        <f>Financeiro!B115+Complemento!C115</f>
        <v>0</v>
      </c>
      <c r="C115">
        <f>Financeiro!C115+Complemento!D115</f>
        <v>0</v>
      </c>
      <c r="D115">
        <f>Financeiro!D115+Complemento!E115</f>
        <v>0</v>
      </c>
      <c r="E115">
        <f>Financeiro!E115+Complemento!F115</f>
        <v>0</v>
      </c>
      <c r="F115">
        <f>Financeiro!F115+Complemento!G115</f>
        <v>0</v>
      </c>
      <c r="G115">
        <f>Financeiro!G115+Complemento!H115</f>
        <v>0</v>
      </c>
      <c r="H115">
        <f>Financeiro!H115+Complemento!I115</f>
        <v>7733.81</v>
      </c>
      <c r="I115">
        <f>Financeiro!I115+Complemento!J115</f>
        <v>0</v>
      </c>
      <c r="J115">
        <f>Financeiro!J115+Complemento!K115</f>
        <v>0</v>
      </c>
      <c r="K115">
        <f>Financeiro!K115+Complemento!L115</f>
        <v>0</v>
      </c>
      <c r="L115">
        <f>Financeiro!L115+Complemento!M115</f>
        <v>0</v>
      </c>
      <c r="M115">
        <f>Financeiro!M115+Complemento!N115</f>
        <v>0</v>
      </c>
      <c r="N115">
        <f>Financeiro!N115+Complemento!O115</f>
        <v>6882.96</v>
      </c>
      <c r="O115">
        <f>Financeiro!O115+Complemento!P115</f>
        <v>0</v>
      </c>
      <c r="P115">
        <f>Financeiro!P115+Complemento!Q115</f>
        <v>0</v>
      </c>
      <c r="Q115">
        <f>Financeiro!Q115+Complemento!R115</f>
        <v>0</v>
      </c>
      <c r="R115">
        <f>Financeiro!R115+Complemento!S115</f>
        <v>0</v>
      </c>
      <c r="S115">
        <f>Financeiro!S115+Complemento!T115</f>
        <v>0</v>
      </c>
      <c r="T115">
        <f>Financeiro!T115+Complemento!U115</f>
        <v>0</v>
      </c>
      <c r="U115">
        <f>Financeiro!U115+Complemento!V115</f>
        <v>0</v>
      </c>
      <c r="V115">
        <f>Financeiro!V115+Complemento!W115</f>
        <v>0</v>
      </c>
      <c r="W115">
        <f>Financeiro!W115+Complemento!X115</f>
        <v>39505.120000000003</v>
      </c>
      <c r="X115">
        <f>Financeiro!X115+Complemento!Y115</f>
        <v>0</v>
      </c>
      <c r="Y115">
        <f>Financeiro!Y115+Complemento!Z115</f>
        <v>0</v>
      </c>
      <c r="Z115">
        <f>Financeiro!Z115+Complemento!AA115</f>
        <v>0</v>
      </c>
      <c r="AA115">
        <f>Financeiro!AA115+Complemento!AB115</f>
        <v>0</v>
      </c>
      <c r="AB115">
        <f>Financeiro!AB115+Complemento!AC115</f>
        <v>16339.78</v>
      </c>
      <c r="AC115">
        <f>Financeiro!AC115+Complemento!AD115</f>
        <v>0</v>
      </c>
      <c r="AD115">
        <f>Financeiro!AD115+Complemento!AE115</f>
        <v>0</v>
      </c>
      <c r="AE115">
        <f>Financeiro!AE115+Complemento!AF115</f>
        <v>0</v>
      </c>
      <c r="AF115">
        <f>Financeiro!AF115+Complemento!AG115</f>
        <v>0</v>
      </c>
      <c r="AG115">
        <f>Financeiro!AG115+Complemento!AH115</f>
        <v>0</v>
      </c>
      <c r="AH115">
        <f>Financeiro!AH115+Complemento!AI115</f>
        <v>0</v>
      </c>
      <c r="AI115">
        <f>Financeiro!AI115+Complemento!AJ115</f>
        <v>0</v>
      </c>
      <c r="AJ115">
        <f>Financeiro!AJ115+Complemento!AK115</f>
        <v>0</v>
      </c>
      <c r="AK115">
        <f>Financeiro!AK115+Complemento!AL115</f>
        <v>0</v>
      </c>
      <c r="AL115">
        <f>Financeiro!AL115+Complemento!AM115</f>
        <v>0</v>
      </c>
      <c r="AM115" s="1">
        <f t="shared" si="1"/>
        <v>70461.67</v>
      </c>
    </row>
    <row r="116" spans="1:39" x14ac:dyDescent="0.25">
      <c r="A116" t="s">
        <v>157</v>
      </c>
      <c r="B116">
        <f>Financeiro!B116+Complemento!C116</f>
        <v>0</v>
      </c>
      <c r="C116">
        <f>Financeiro!C116+Complemento!D116</f>
        <v>0</v>
      </c>
      <c r="D116">
        <f>Financeiro!D116+Complemento!E116</f>
        <v>0</v>
      </c>
      <c r="E116">
        <f>Financeiro!E116+Complemento!F116</f>
        <v>0</v>
      </c>
      <c r="F116">
        <f>Financeiro!F116+Complemento!G116</f>
        <v>0</v>
      </c>
      <c r="G116">
        <f>Financeiro!G116+Complemento!H116</f>
        <v>0</v>
      </c>
      <c r="H116">
        <f>Financeiro!H116+Complemento!I116</f>
        <v>0</v>
      </c>
      <c r="I116">
        <f>Financeiro!I116+Complemento!J116</f>
        <v>0</v>
      </c>
      <c r="J116">
        <f>Financeiro!J116+Complemento!K116</f>
        <v>0</v>
      </c>
      <c r="K116">
        <f>Financeiro!K116+Complemento!L116</f>
        <v>0</v>
      </c>
      <c r="L116">
        <f>Financeiro!L116+Complemento!M116</f>
        <v>0</v>
      </c>
      <c r="M116">
        <f>Financeiro!M116+Complemento!N116</f>
        <v>0</v>
      </c>
      <c r="N116">
        <f>Financeiro!N116+Complemento!O116</f>
        <v>0</v>
      </c>
      <c r="O116">
        <f>Financeiro!O116+Complemento!P116</f>
        <v>0</v>
      </c>
      <c r="P116">
        <f>Financeiro!P116+Complemento!Q116</f>
        <v>0</v>
      </c>
      <c r="Q116">
        <f>Financeiro!Q116+Complemento!R116</f>
        <v>0</v>
      </c>
      <c r="R116">
        <f>Financeiro!R116+Complemento!S116</f>
        <v>1211.5800000000002</v>
      </c>
      <c r="S116">
        <f>Financeiro!S116+Complemento!T116</f>
        <v>0</v>
      </c>
      <c r="T116">
        <f>Financeiro!T116+Complemento!U116</f>
        <v>0</v>
      </c>
      <c r="U116">
        <f>Financeiro!U116+Complemento!V116</f>
        <v>0</v>
      </c>
      <c r="V116">
        <f>Financeiro!V116+Complemento!W116</f>
        <v>0</v>
      </c>
      <c r="W116">
        <f>Financeiro!W116+Complemento!X116</f>
        <v>0</v>
      </c>
      <c r="X116">
        <f>Financeiro!X116+Complemento!Y116</f>
        <v>0</v>
      </c>
      <c r="Y116">
        <f>Financeiro!Y116+Complemento!Z116</f>
        <v>0</v>
      </c>
      <c r="Z116">
        <f>Financeiro!Z116+Complemento!AA116</f>
        <v>0</v>
      </c>
      <c r="AA116">
        <f>Financeiro!AA116+Complemento!AB116</f>
        <v>0</v>
      </c>
      <c r="AB116">
        <f>Financeiro!AB116+Complemento!AC116</f>
        <v>0</v>
      </c>
      <c r="AC116">
        <f>Financeiro!AC116+Complemento!AD116</f>
        <v>0</v>
      </c>
      <c r="AD116">
        <f>Financeiro!AD116+Complemento!AE116</f>
        <v>0</v>
      </c>
      <c r="AE116">
        <f>Financeiro!AE116+Complemento!AF116</f>
        <v>0</v>
      </c>
      <c r="AF116">
        <f>Financeiro!AF116+Complemento!AG116</f>
        <v>0</v>
      </c>
      <c r="AG116">
        <f>Financeiro!AG116+Complemento!AH116</f>
        <v>0</v>
      </c>
      <c r="AH116">
        <f>Financeiro!AH116+Complemento!AI116</f>
        <v>0</v>
      </c>
      <c r="AI116">
        <f>Financeiro!AI116+Complemento!AJ116</f>
        <v>0</v>
      </c>
      <c r="AJ116">
        <f>Financeiro!AJ116+Complemento!AK116</f>
        <v>0</v>
      </c>
      <c r="AK116">
        <f>Financeiro!AK116+Complemento!AL116</f>
        <v>0</v>
      </c>
      <c r="AL116">
        <f>Financeiro!AL116+Complemento!AM116</f>
        <v>0</v>
      </c>
      <c r="AM116" s="1">
        <f t="shared" si="1"/>
        <v>1211.5800000000002</v>
      </c>
    </row>
    <row r="117" spans="1:39" x14ac:dyDescent="0.25">
      <c r="A117" t="s">
        <v>158</v>
      </c>
      <c r="B117">
        <f>Financeiro!B117+Complemento!C117</f>
        <v>0</v>
      </c>
      <c r="C117">
        <f>Financeiro!C117+Complemento!D117</f>
        <v>0</v>
      </c>
      <c r="D117">
        <f>Financeiro!D117+Complemento!E117</f>
        <v>0</v>
      </c>
      <c r="E117">
        <f>Financeiro!E117+Complemento!F117</f>
        <v>0</v>
      </c>
      <c r="F117">
        <f>Financeiro!F117+Complemento!G117</f>
        <v>0</v>
      </c>
      <c r="G117">
        <f>Financeiro!G117+Complemento!H117</f>
        <v>0</v>
      </c>
      <c r="H117">
        <f>Financeiro!H117+Complemento!I117</f>
        <v>0</v>
      </c>
      <c r="I117">
        <f>Financeiro!I117+Complemento!J117</f>
        <v>0</v>
      </c>
      <c r="J117">
        <f>Financeiro!J117+Complemento!K117</f>
        <v>0</v>
      </c>
      <c r="K117">
        <f>Financeiro!K117+Complemento!L117</f>
        <v>0</v>
      </c>
      <c r="L117">
        <f>Financeiro!L117+Complemento!M117</f>
        <v>0</v>
      </c>
      <c r="M117">
        <f>Financeiro!M117+Complemento!N117</f>
        <v>0</v>
      </c>
      <c r="N117">
        <f>Financeiro!N117+Complemento!O117</f>
        <v>0</v>
      </c>
      <c r="O117">
        <f>Financeiro!O117+Complemento!P117</f>
        <v>0</v>
      </c>
      <c r="P117">
        <f>Financeiro!P117+Complemento!Q117</f>
        <v>0</v>
      </c>
      <c r="Q117">
        <f>Financeiro!Q117+Complemento!R117</f>
        <v>0</v>
      </c>
      <c r="R117">
        <f>Financeiro!R117+Complemento!S117</f>
        <v>0</v>
      </c>
      <c r="S117">
        <f>Financeiro!S117+Complemento!T117</f>
        <v>0</v>
      </c>
      <c r="T117">
        <f>Financeiro!T117+Complemento!U117</f>
        <v>0</v>
      </c>
      <c r="U117">
        <f>Financeiro!U117+Complemento!V117</f>
        <v>0</v>
      </c>
      <c r="V117">
        <f>Financeiro!V117+Complemento!W117</f>
        <v>0</v>
      </c>
      <c r="W117">
        <f>Financeiro!W117+Complemento!X117</f>
        <v>0</v>
      </c>
      <c r="X117">
        <f>Financeiro!X117+Complemento!Y117</f>
        <v>0</v>
      </c>
      <c r="Y117">
        <f>Financeiro!Y117+Complemento!Z117</f>
        <v>0</v>
      </c>
      <c r="Z117">
        <f>Financeiro!Z117+Complemento!AA117</f>
        <v>0</v>
      </c>
      <c r="AA117">
        <f>Financeiro!AA117+Complemento!AB117</f>
        <v>0</v>
      </c>
      <c r="AB117">
        <f>Financeiro!AB117+Complemento!AC117</f>
        <v>0</v>
      </c>
      <c r="AC117">
        <f>Financeiro!AC117+Complemento!AD117</f>
        <v>0</v>
      </c>
      <c r="AD117">
        <f>Financeiro!AD117+Complemento!AE117</f>
        <v>0</v>
      </c>
      <c r="AE117">
        <f>Financeiro!AE117+Complemento!AF117</f>
        <v>0</v>
      </c>
      <c r="AF117">
        <f>Financeiro!AF117+Complemento!AG117</f>
        <v>0</v>
      </c>
      <c r="AG117">
        <f>Financeiro!AG117+Complemento!AH117</f>
        <v>1219.05</v>
      </c>
      <c r="AH117">
        <f>Financeiro!AH117+Complemento!AI117</f>
        <v>0</v>
      </c>
      <c r="AI117">
        <f>Financeiro!AI117+Complemento!AJ117</f>
        <v>0</v>
      </c>
      <c r="AJ117">
        <f>Financeiro!AJ117+Complemento!AK117</f>
        <v>0</v>
      </c>
      <c r="AK117">
        <f>Financeiro!AK117+Complemento!AL117</f>
        <v>0</v>
      </c>
      <c r="AL117">
        <f>Financeiro!AL117+Complemento!AM117</f>
        <v>0</v>
      </c>
      <c r="AM117" s="1">
        <f t="shared" si="1"/>
        <v>1219.05</v>
      </c>
    </row>
    <row r="118" spans="1:39" x14ac:dyDescent="0.25">
      <c r="A118" t="s">
        <v>159</v>
      </c>
      <c r="B118">
        <f>Financeiro!B118+Complemento!C118</f>
        <v>0</v>
      </c>
      <c r="C118">
        <f>Financeiro!C118+Complemento!D118</f>
        <v>0</v>
      </c>
      <c r="D118">
        <f>Financeiro!D118+Complemento!E118</f>
        <v>1446.58</v>
      </c>
      <c r="E118">
        <f>Financeiro!E118+Complemento!F118</f>
        <v>1554.04</v>
      </c>
      <c r="F118">
        <f>Financeiro!F118+Complemento!G118</f>
        <v>0</v>
      </c>
      <c r="G118">
        <f>Financeiro!G118+Complemento!H118</f>
        <v>0</v>
      </c>
      <c r="H118">
        <f>Financeiro!H118+Complemento!I118</f>
        <v>0</v>
      </c>
      <c r="I118">
        <f>Financeiro!I118+Complemento!J118</f>
        <v>0</v>
      </c>
      <c r="J118">
        <f>Financeiro!J118+Complemento!K118</f>
        <v>0</v>
      </c>
      <c r="K118">
        <f>Financeiro!K118+Complemento!L118</f>
        <v>3361.06</v>
      </c>
      <c r="L118">
        <f>Financeiro!L118+Complemento!M118</f>
        <v>1937.82</v>
      </c>
      <c r="M118">
        <f>Financeiro!M118+Complemento!N118</f>
        <v>0</v>
      </c>
      <c r="N118">
        <f>Financeiro!N118+Complemento!O118</f>
        <v>0</v>
      </c>
      <c r="O118">
        <f>Financeiro!O118+Complemento!P118</f>
        <v>0</v>
      </c>
      <c r="P118">
        <f>Financeiro!P118+Complemento!Q118</f>
        <v>0</v>
      </c>
      <c r="Q118">
        <f>Financeiro!Q118+Complemento!R118</f>
        <v>0</v>
      </c>
      <c r="R118">
        <f>Financeiro!R118+Complemento!S118</f>
        <v>0</v>
      </c>
      <c r="S118">
        <f>Financeiro!S118+Complemento!T118</f>
        <v>0</v>
      </c>
      <c r="T118">
        <f>Financeiro!T118+Complemento!U118</f>
        <v>0</v>
      </c>
      <c r="U118">
        <f>Financeiro!U118+Complemento!V118</f>
        <v>0</v>
      </c>
      <c r="V118">
        <f>Financeiro!V118+Complemento!W118</f>
        <v>3191.52</v>
      </c>
      <c r="W118">
        <f>Financeiro!W118+Complemento!X118</f>
        <v>1423.24</v>
      </c>
      <c r="X118">
        <f>Financeiro!X118+Complemento!Y118</f>
        <v>0</v>
      </c>
      <c r="Y118">
        <f>Financeiro!Y118+Complemento!Z118</f>
        <v>0</v>
      </c>
      <c r="Z118">
        <f>Financeiro!Z118+Complemento!AA118</f>
        <v>0</v>
      </c>
      <c r="AA118">
        <f>Financeiro!AA118+Complemento!AB118</f>
        <v>0</v>
      </c>
      <c r="AB118">
        <f>Financeiro!AB118+Complemento!AC118</f>
        <v>10658.16</v>
      </c>
      <c r="AC118">
        <f>Financeiro!AC118+Complemento!AD118</f>
        <v>0</v>
      </c>
      <c r="AD118">
        <f>Financeiro!AD118+Complemento!AE118</f>
        <v>0</v>
      </c>
      <c r="AE118">
        <f>Financeiro!AE118+Complemento!AF118</f>
        <v>0</v>
      </c>
      <c r="AF118">
        <f>Financeiro!AF118+Complemento!AG118</f>
        <v>0</v>
      </c>
      <c r="AG118">
        <f>Financeiro!AG118+Complemento!AH118</f>
        <v>0</v>
      </c>
      <c r="AH118">
        <f>Financeiro!AH118+Complemento!AI118</f>
        <v>0</v>
      </c>
      <c r="AI118">
        <f>Financeiro!AI118+Complemento!AJ118</f>
        <v>0</v>
      </c>
      <c r="AJ118">
        <f>Financeiro!AJ118+Complemento!AK118</f>
        <v>0</v>
      </c>
      <c r="AK118">
        <f>Financeiro!AK118+Complemento!AL118</f>
        <v>0</v>
      </c>
      <c r="AL118">
        <f>Financeiro!AL118+Complemento!AM118</f>
        <v>0</v>
      </c>
      <c r="AM118" s="1">
        <f t="shared" si="1"/>
        <v>23572.42</v>
      </c>
    </row>
    <row r="119" spans="1:39" x14ac:dyDescent="0.25">
      <c r="A119" t="s">
        <v>160</v>
      </c>
      <c r="B119">
        <f>Financeiro!B119+Complemento!C119</f>
        <v>0</v>
      </c>
      <c r="C119">
        <f>Financeiro!C119+Complemento!D119</f>
        <v>0</v>
      </c>
      <c r="D119">
        <f>Financeiro!D119+Complemento!E119</f>
        <v>0</v>
      </c>
      <c r="E119">
        <f>Financeiro!E119+Complemento!F119</f>
        <v>0</v>
      </c>
      <c r="F119">
        <f>Financeiro!F119+Complemento!G119</f>
        <v>0</v>
      </c>
      <c r="G119">
        <f>Financeiro!G119+Complemento!H119</f>
        <v>0</v>
      </c>
      <c r="H119">
        <f>Financeiro!H119+Complemento!I119</f>
        <v>0</v>
      </c>
      <c r="I119">
        <f>Financeiro!I119+Complemento!J119</f>
        <v>0</v>
      </c>
      <c r="J119">
        <f>Financeiro!J119+Complemento!K119</f>
        <v>0</v>
      </c>
      <c r="K119">
        <f>Financeiro!K119+Complemento!L119</f>
        <v>0</v>
      </c>
      <c r="L119">
        <f>Financeiro!L119+Complemento!M119</f>
        <v>0</v>
      </c>
      <c r="M119">
        <f>Financeiro!M119+Complemento!N119</f>
        <v>0</v>
      </c>
      <c r="N119">
        <f>Financeiro!N119+Complemento!O119</f>
        <v>1005.29</v>
      </c>
      <c r="O119">
        <f>Financeiro!O119+Complemento!P119</f>
        <v>0</v>
      </c>
      <c r="P119">
        <f>Financeiro!P119+Complemento!Q119</f>
        <v>0</v>
      </c>
      <c r="Q119">
        <f>Financeiro!Q119+Complemento!R119</f>
        <v>0</v>
      </c>
      <c r="R119">
        <f>Financeiro!R119+Complemento!S119</f>
        <v>0</v>
      </c>
      <c r="S119">
        <f>Financeiro!S119+Complemento!T119</f>
        <v>0</v>
      </c>
      <c r="T119">
        <f>Financeiro!T119+Complemento!U119</f>
        <v>0</v>
      </c>
      <c r="U119">
        <f>Financeiro!U119+Complemento!V119</f>
        <v>0</v>
      </c>
      <c r="V119">
        <f>Financeiro!V119+Complemento!W119</f>
        <v>0</v>
      </c>
      <c r="W119">
        <f>Financeiro!W119+Complemento!X119</f>
        <v>0</v>
      </c>
      <c r="X119">
        <f>Financeiro!X119+Complemento!Y119</f>
        <v>0</v>
      </c>
      <c r="Y119">
        <f>Financeiro!Y119+Complemento!Z119</f>
        <v>0</v>
      </c>
      <c r="Z119">
        <f>Financeiro!Z119+Complemento!AA119</f>
        <v>0</v>
      </c>
      <c r="AA119">
        <f>Financeiro!AA119+Complemento!AB119</f>
        <v>0</v>
      </c>
      <c r="AB119">
        <f>Financeiro!AB119+Complemento!AC119</f>
        <v>0</v>
      </c>
      <c r="AC119">
        <f>Financeiro!AC119+Complemento!AD119</f>
        <v>0</v>
      </c>
      <c r="AD119">
        <f>Financeiro!AD119+Complemento!AE119</f>
        <v>0</v>
      </c>
      <c r="AE119">
        <f>Financeiro!AE119+Complemento!AF119</f>
        <v>0</v>
      </c>
      <c r="AF119">
        <f>Financeiro!AF119+Complemento!AG119</f>
        <v>0</v>
      </c>
      <c r="AG119">
        <f>Financeiro!AG119+Complemento!AH119</f>
        <v>0</v>
      </c>
      <c r="AH119">
        <f>Financeiro!AH119+Complemento!AI119</f>
        <v>0</v>
      </c>
      <c r="AI119">
        <f>Financeiro!AI119+Complemento!AJ119</f>
        <v>0</v>
      </c>
      <c r="AJ119">
        <f>Financeiro!AJ119+Complemento!AK119</f>
        <v>0</v>
      </c>
      <c r="AK119">
        <f>Financeiro!AK119+Complemento!AL119</f>
        <v>0</v>
      </c>
      <c r="AL119">
        <f>Financeiro!AL119+Complemento!AM119</f>
        <v>0</v>
      </c>
      <c r="AM119" s="1">
        <f t="shared" si="1"/>
        <v>1005.29</v>
      </c>
    </row>
    <row r="120" spans="1:39" x14ac:dyDescent="0.25">
      <c r="A120" t="s">
        <v>161</v>
      </c>
      <c r="B120">
        <f>Financeiro!B120+Complemento!C120</f>
        <v>0</v>
      </c>
      <c r="C120">
        <f>Financeiro!C120+Complemento!D120</f>
        <v>0</v>
      </c>
      <c r="D120">
        <f>Financeiro!D120+Complemento!E120</f>
        <v>0</v>
      </c>
      <c r="E120">
        <f>Financeiro!E120+Complemento!F120</f>
        <v>0</v>
      </c>
      <c r="F120">
        <f>Financeiro!F120+Complemento!G120</f>
        <v>0</v>
      </c>
      <c r="G120">
        <f>Financeiro!G120+Complemento!H120</f>
        <v>0</v>
      </c>
      <c r="H120">
        <f>Financeiro!H120+Complemento!I120</f>
        <v>0</v>
      </c>
      <c r="I120">
        <f>Financeiro!I120+Complemento!J120</f>
        <v>0</v>
      </c>
      <c r="J120">
        <f>Financeiro!J120+Complemento!K120</f>
        <v>0</v>
      </c>
      <c r="K120">
        <f>Financeiro!K120+Complemento!L120</f>
        <v>0</v>
      </c>
      <c r="L120">
        <f>Financeiro!L120+Complemento!M120</f>
        <v>0</v>
      </c>
      <c r="M120">
        <f>Financeiro!M120+Complemento!N120</f>
        <v>0</v>
      </c>
      <c r="N120">
        <f>Financeiro!N120+Complemento!O120</f>
        <v>0</v>
      </c>
      <c r="O120">
        <f>Financeiro!O120+Complemento!P120</f>
        <v>0</v>
      </c>
      <c r="P120">
        <f>Financeiro!P120+Complemento!Q120</f>
        <v>0</v>
      </c>
      <c r="Q120">
        <f>Financeiro!Q120+Complemento!R120</f>
        <v>0</v>
      </c>
      <c r="R120">
        <f>Financeiro!R120+Complemento!S120</f>
        <v>0</v>
      </c>
      <c r="S120">
        <f>Financeiro!S120+Complemento!T120</f>
        <v>0</v>
      </c>
      <c r="T120">
        <f>Financeiro!T120+Complemento!U120</f>
        <v>0</v>
      </c>
      <c r="U120">
        <f>Financeiro!U120+Complemento!V120</f>
        <v>0</v>
      </c>
      <c r="V120">
        <f>Financeiro!V120+Complemento!W120</f>
        <v>3703.94</v>
      </c>
      <c r="W120">
        <f>Financeiro!W120+Complemento!X120</f>
        <v>0</v>
      </c>
      <c r="X120">
        <f>Financeiro!X120+Complemento!Y120</f>
        <v>0</v>
      </c>
      <c r="Y120">
        <f>Financeiro!Y120+Complemento!Z120</f>
        <v>0</v>
      </c>
      <c r="Z120">
        <f>Financeiro!Z120+Complemento!AA120</f>
        <v>0</v>
      </c>
      <c r="AA120">
        <f>Financeiro!AA120+Complemento!AB120</f>
        <v>0</v>
      </c>
      <c r="AB120">
        <f>Financeiro!AB120+Complemento!AC120</f>
        <v>0</v>
      </c>
      <c r="AC120">
        <f>Financeiro!AC120+Complemento!AD120</f>
        <v>0</v>
      </c>
      <c r="AD120">
        <f>Financeiro!AD120+Complemento!AE120</f>
        <v>0</v>
      </c>
      <c r="AE120">
        <f>Financeiro!AE120+Complemento!AF120</f>
        <v>0</v>
      </c>
      <c r="AF120">
        <f>Financeiro!AF120+Complemento!AG120</f>
        <v>0</v>
      </c>
      <c r="AG120">
        <f>Financeiro!AG120+Complemento!AH120</f>
        <v>0</v>
      </c>
      <c r="AH120">
        <f>Financeiro!AH120+Complemento!AI120</f>
        <v>0</v>
      </c>
      <c r="AI120">
        <f>Financeiro!AI120+Complemento!AJ120</f>
        <v>0</v>
      </c>
      <c r="AJ120">
        <f>Financeiro!AJ120+Complemento!AK120</f>
        <v>0</v>
      </c>
      <c r="AK120">
        <f>Financeiro!AK120+Complemento!AL120</f>
        <v>0</v>
      </c>
      <c r="AL120">
        <f>Financeiro!AL120+Complemento!AM120</f>
        <v>0</v>
      </c>
      <c r="AM120" s="1">
        <f t="shared" si="1"/>
        <v>3703.94</v>
      </c>
    </row>
    <row r="121" spans="1:39" x14ac:dyDescent="0.25">
      <c r="A121" t="s">
        <v>162</v>
      </c>
      <c r="B121">
        <f>Financeiro!B121+Complemento!C121</f>
        <v>0</v>
      </c>
      <c r="C121">
        <f>Financeiro!C121+Complemento!D121</f>
        <v>0</v>
      </c>
      <c r="D121">
        <f>Financeiro!D121+Complemento!E121</f>
        <v>0</v>
      </c>
      <c r="E121">
        <f>Financeiro!E121+Complemento!F121</f>
        <v>0</v>
      </c>
      <c r="F121">
        <f>Financeiro!F121+Complemento!G121</f>
        <v>0</v>
      </c>
      <c r="G121">
        <f>Financeiro!G121+Complemento!H121</f>
        <v>0</v>
      </c>
      <c r="H121">
        <f>Financeiro!H121+Complemento!I121</f>
        <v>0</v>
      </c>
      <c r="I121">
        <f>Financeiro!I121+Complemento!J121</f>
        <v>0</v>
      </c>
      <c r="J121">
        <f>Financeiro!J121+Complemento!K121</f>
        <v>0</v>
      </c>
      <c r="K121">
        <f>Financeiro!K121+Complemento!L121</f>
        <v>0</v>
      </c>
      <c r="L121">
        <f>Financeiro!L121+Complemento!M121</f>
        <v>0</v>
      </c>
      <c r="M121">
        <f>Financeiro!M121+Complemento!N121</f>
        <v>0</v>
      </c>
      <c r="N121">
        <f>Financeiro!N121+Complemento!O121</f>
        <v>0</v>
      </c>
      <c r="O121">
        <f>Financeiro!O121+Complemento!P121</f>
        <v>0</v>
      </c>
      <c r="P121">
        <f>Financeiro!P121+Complemento!Q121</f>
        <v>0</v>
      </c>
      <c r="Q121">
        <f>Financeiro!Q121+Complemento!R121</f>
        <v>0</v>
      </c>
      <c r="R121">
        <f>Financeiro!R121+Complemento!S121</f>
        <v>0</v>
      </c>
      <c r="S121">
        <f>Financeiro!S121+Complemento!T121</f>
        <v>0</v>
      </c>
      <c r="T121">
        <f>Financeiro!T121+Complemento!U121</f>
        <v>0</v>
      </c>
      <c r="U121">
        <f>Financeiro!U121+Complemento!V121</f>
        <v>0</v>
      </c>
      <c r="V121">
        <f>Financeiro!V121+Complemento!W121</f>
        <v>0</v>
      </c>
      <c r="W121">
        <f>Financeiro!W121+Complemento!X121</f>
        <v>0</v>
      </c>
      <c r="X121">
        <f>Financeiro!X121+Complemento!Y121</f>
        <v>0</v>
      </c>
      <c r="Y121">
        <f>Financeiro!Y121+Complemento!Z121</f>
        <v>1157.78</v>
      </c>
      <c r="Z121">
        <f>Financeiro!Z121+Complemento!AA121</f>
        <v>0</v>
      </c>
      <c r="AA121">
        <f>Financeiro!AA121+Complemento!AB121</f>
        <v>0</v>
      </c>
      <c r="AB121">
        <f>Financeiro!AB121+Complemento!AC121</f>
        <v>0</v>
      </c>
      <c r="AC121">
        <f>Financeiro!AC121+Complemento!AD121</f>
        <v>0</v>
      </c>
      <c r="AD121">
        <f>Financeiro!AD121+Complemento!AE121</f>
        <v>0</v>
      </c>
      <c r="AE121">
        <f>Financeiro!AE121+Complemento!AF121</f>
        <v>0</v>
      </c>
      <c r="AF121">
        <f>Financeiro!AF121+Complemento!AG121</f>
        <v>0</v>
      </c>
      <c r="AG121">
        <f>Financeiro!AG121+Complemento!AH121</f>
        <v>0</v>
      </c>
      <c r="AH121">
        <f>Financeiro!AH121+Complemento!AI121</f>
        <v>0</v>
      </c>
      <c r="AI121">
        <f>Financeiro!AI121+Complemento!AJ121</f>
        <v>0</v>
      </c>
      <c r="AJ121">
        <f>Financeiro!AJ121+Complemento!AK121</f>
        <v>0</v>
      </c>
      <c r="AK121">
        <f>Financeiro!AK121+Complemento!AL121</f>
        <v>0</v>
      </c>
      <c r="AL121">
        <f>Financeiro!AL121+Complemento!AM121</f>
        <v>0</v>
      </c>
      <c r="AM121" s="1">
        <f t="shared" si="1"/>
        <v>1157.78</v>
      </c>
    </row>
    <row r="122" spans="1:39" x14ac:dyDescent="0.25">
      <c r="A122" t="s">
        <v>163</v>
      </c>
      <c r="B122">
        <f>Financeiro!B122+Complemento!C122</f>
        <v>0</v>
      </c>
      <c r="C122">
        <f>Financeiro!C122+Complemento!D122</f>
        <v>0</v>
      </c>
      <c r="D122">
        <f>Financeiro!D122+Complemento!E122</f>
        <v>10716</v>
      </c>
      <c r="E122">
        <f>Financeiro!E122+Complemento!F122</f>
        <v>0</v>
      </c>
      <c r="F122">
        <f>Financeiro!F122+Complemento!G122</f>
        <v>0</v>
      </c>
      <c r="G122">
        <f>Financeiro!G122+Complemento!H122</f>
        <v>0</v>
      </c>
      <c r="H122">
        <f>Financeiro!H122+Complemento!I122</f>
        <v>0</v>
      </c>
      <c r="I122">
        <f>Financeiro!I122+Complemento!J122</f>
        <v>0</v>
      </c>
      <c r="J122">
        <f>Financeiro!J122+Complemento!K122</f>
        <v>0</v>
      </c>
      <c r="K122">
        <f>Financeiro!K122+Complemento!L122</f>
        <v>0</v>
      </c>
      <c r="L122">
        <f>Financeiro!L122+Complemento!M122</f>
        <v>8045</v>
      </c>
      <c r="M122">
        <f>Financeiro!M122+Complemento!N122</f>
        <v>0</v>
      </c>
      <c r="N122">
        <f>Financeiro!N122+Complemento!O122</f>
        <v>8037</v>
      </c>
      <c r="O122">
        <f>Financeiro!O122+Complemento!P122</f>
        <v>0</v>
      </c>
      <c r="P122">
        <f>Financeiro!P122+Complemento!Q122</f>
        <v>0</v>
      </c>
      <c r="Q122">
        <f>Financeiro!Q122+Complemento!R122</f>
        <v>0</v>
      </c>
      <c r="R122">
        <f>Financeiro!R122+Complemento!S122</f>
        <v>0</v>
      </c>
      <c r="S122">
        <f>Financeiro!S122+Complemento!T122</f>
        <v>0</v>
      </c>
      <c r="T122">
        <f>Financeiro!T122+Complemento!U122</f>
        <v>0</v>
      </c>
      <c r="U122">
        <f>Financeiro!U122+Complemento!V122</f>
        <v>0</v>
      </c>
      <c r="V122">
        <f>Financeiro!V122+Complemento!W122</f>
        <v>0</v>
      </c>
      <c r="W122">
        <f>Financeiro!W122+Complemento!X122</f>
        <v>7437</v>
      </c>
      <c r="X122">
        <f>Financeiro!X122+Complemento!Y122</f>
        <v>0</v>
      </c>
      <c r="Y122">
        <f>Financeiro!Y122+Complemento!Z122</f>
        <v>0</v>
      </c>
      <c r="Z122">
        <f>Financeiro!Z122+Complemento!AA122</f>
        <v>0</v>
      </c>
      <c r="AA122">
        <f>Financeiro!AA122+Complemento!AB122</f>
        <v>0</v>
      </c>
      <c r="AB122">
        <f>Financeiro!AB122+Complemento!AC122</f>
        <v>0</v>
      </c>
      <c r="AC122">
        <f>Financeiro!AC122+Complemento!AD122</f>
        <v>0</v>
      </c>
      <c r="AD122">
        <f>Financeiro!AD122+Complemento!AE122</f>
        <v>0</v>
      </c>
      <c r="AE122">
        <f>Financeiro!AE122+Complemento!AF122</f>
        <v>0</v>
      </c>
      <c r="AF122">
        <f>Financeiro!AF122+Complemento!AG122</f>
        <v>0</v>
      </c>
      <c r="AG122">
        <f>Financeiro!AG122+Complemento!AH122</f>
        <v>0</v>
      </c>
      <c r="AH122">
        <f>Financeiro!AH122+Complemento!AI122</f>
        <v>0</v>
      </c>
      <c r="AI122">
        <f>Financeiro!AI122+Complemento!AJ122</f>
        <v>0</v>
      </c>
      <c r="AJ122">
        <f>Financeiro!AJ122+Complemento!AK122</f>
        <v>0</v>
      </c>
      <c r="AK122">
        <f>Financeiro!AK122+Complemento!AL122</f>
        <v>0</v>
      </c>
      <c r="AL122">
        <f>Financeiro!AL122+Complemento!AM122</f>
        <v>0</v>
      </c>
      <c r="AM122" s="1">
        <f t="shared" si="1"/>
        <v>34235</v>
      </c>
    </row>
    <row r="123" spans="1:39" x14ac:dyDescent="0.25">
      <c r="A123" t="s">
        <v>164</v>
      </c>
      <c r="B123">
        <f>Financeiro!B123+Complemento!C123</f>
        <v>0</v>
      </c>
      <c r="C123">
        <f>Financeiro!C123+Complemento!D123</f>
        <v>0</v>
      </c>
      <c r="D123">
        <f>Financeiro!D123+Complemento!E123</f>
        <v>0</v>
      </c>
      <c r="E123">
        <f>Financeiro!E123+Complemento!F123</f>
        <v>0</v>
      </c>
      <c r="F123">
        <f>Financeiro!F123+Complemento!G123</f>
        <v>0</v>
      </c>
      <c r="G123">
        <f>Financeiro!G123+Complemento!H123</f>
        <v>0</v>
      </c>
      <c r="H123">
        <f>Financeiro!H123+Complemento!I123</f>
        <v>0</v>
      </c>
      <c r="I123">
        <f>Financeiro!I123+Complemento!J123</f>
        <v>0</v>
      </c>
      <c r="J123">
        <f>Financeiro!J123+Complemento!K123</f>
        <v>0</v>
      </c>
      <c r="K123">
        <f>Financeiro!K123+Complemento!L123</f>
        <v>0</v>
      </c>
      <c r="L123">
        <f>Financeiro!L123+Complemento!M123</f>
        <v>552.84</v>
      </c>
      <c r="M123">
        <f>Financeiro!M123+Complemento!N123</f>
        <v>0</v>
      </c>
      <c r="N123">
        <f>Financeiro!N123+Complemento!O123</f>
        <v>0</v>
      </c>
      <c r="O123">
        <f>Financeiro!O123+Complemento!P123</f>
        <v>0</v>
      </c>
      <c r="P123">
        <f>Financeiro!P123+Complemento!Q123</f>
        <v>0</v>
      </c>
      <c r="Q123">
        <f>Financeiro!Q123+Complemento!R123</f>
        <v>0</v>
      </c>
      <c r="R123">
        <f>Financeiro!R123+Complemento!S123</f>
        <v>0</v>
      </c>
      <c r="S123">
        <f>Financeiro!S123+Complemento!T123</f>
        <v>0</v>
      </c>
      <c r="T123">
        <f>Financeiro!T123+Complemento!U123</f>
        <v>0</v>
      </c>
      <c r="U123">
        <f>Financeiro!U123+Complemento!V123</f>
        <v>0</v>
      </c>
      <c r="V123">
        <f>Financeiro!V123+Complemento!W123</f>
        <v>0</v>
      </c>
      <c r="W123">
        <f>Financeiro!W123+Complemento!X123</f>
        <v>0</v>
      </c>
      <c r="X123">
        <f>Financeiro!X123+Complemento!Y123</f>
        <v>0</v>
      </c>
      <c r="Y123">
        <f>Financeiro!Y123+Complemento!Z123</f>
        <v>0</v>
      </c>
      <c r="Z123">
        <f>Financeiro!Z123+Complemento!AA123</f>
        <v>0</v>
      </c>
      <c r="AA123">
        <f>Financeiro!AA123+Complemento!AB123</f>
        <v>0</v>
      </c>
      <c r="AB123">
        <f>Financeiro!AB123+Complemento!AC123</f>
        <v>0</v>
      </c>
      <c r="AC123">
        <f>Financeiro!AC123+Complemento!AD123</f>
        <v>0</v>
      </c>
      <c r="AD123">
        <f>Financeiro!AD123+Complemento!AE123</f>
        <v>0</v>
      </c>
      <c r="AE123">
        <f>Financeiro!AE123+Complemento!AF123</f>
        <v>0</v>
      </c>
      <c r="AF123">
        <f>Financeiro!AF123+Complemento!AG123</f>
        <v>0</v>
      </c>
      <c r="AG123">
        <f>Financeiro!AG123+Complemento!AH123</f>
        <v>0</v>
      </c>
      <c r="AH123">
        <f>Financeiro!AH123+Complemento!AI123</f>
        <v>0</v>
      </c>
      <c r="AI123">
        <f>Financeiro!AI123+Complemento!AJ123</f>
        <v>0</v>
      </c>
      <c r="AJ123">
        <f>Financeiro!AJ123+Complemento!AK123</f>
        <v>0</v>
      </c>
      <c r="AK123">
        <f>Financeiro!AK123+Complemento!AL123</f>
        <v>0</v>
      </c>
      <c r="AL123">
        <f>Financeiro!AL123+Complemento!AM123</f>
        <v>0</v>
      </c>
      <c r="AM123" s="1">
        <f t="shared" si="1"/>
        <v>552.84</v>
      </c>
    </row>
    <row r="124" spans="1:39" x14ac:dyDescent="0.25">
      <c r="A124" t="s">
        <v>165</v>
      </c>
      <c r="B124">
        <f>Financeiro!B124+Complemento!C124</f>
        <v>0</v>
      </c>
      <c r="C124">
        <f>Financeiro!C124+Complemento!D124</f>
        <v>0</v>
      </c>
      <c r="D124">
        <f>Financeiro!D124+Complemento!E124</f>
        <v>0</v>
      </c>
      <c r="E124">
        <f>Financeiro!E124+Complemento!F124</f>
        <v>0</v>
      </c>
      <c r="F124">
        <f>Financeiro!F124+Complemento!G124</f>
        <v>0</v>
      </c>
      <c r="G124">
        <f>Financeiro!G124+Complemento!H124</f>
        <v>0</v>
      </c>
      <c r="H124">
        <f>Financeiro!H124+Complemento!I124</f>
        <v>0</v>
      </c>
      <c r="I124">
        <f>Financeiro!I124+Complemento!J124</f>
        <v>0</v>
      </c>
      <c r="J124">
        <f>Financeiro!J124+Complemento!K124</f>
        <v>0</v>
      </c>
      <c r="K124">
        <f>Financeiro!K124+Complemento!L124</f>
        <v>0</v>
      </c>
      <c r="L124">
        <f>Financeiro!L124+Complemento!M124</f>
        <v>0</v>
      </c>
      <c r="M124">
        <f>Financeiro!M124+Complemento!N124</f>
        <v>0</v>
      </c>
      <c r="N124">
        <f>Financeiro!N124+Complemento!O124</f>
        <v>0</v>
      </c>
      <c r="O124">
        <f>Financeiro!O124+Complemento!P124</f>
        <v>0</v>
      </c>
      <c r="P124">
        <f>Financeiro!P124+Complemento!Q124</f>
        <v>0</v>
      </c>
      <c r="Q124">
        <f>Financeiro!Q124+Complemento!R124</f>
        <v>0</v>
      </c>
      <c r="R124">
        <f>Financeiro!R124+Complemento!S124</f>
        <v>0</v>
      </c>
      <c r="S124">
        <f>Financeiro!S124+Complemento!T124</f>
        <v>0</v>
      </c>
      <c r="T124">
        <f>Financeiro!T124+Complemento!U124</f>
        <v>0</v>
      </c>
      <c r="U124">
        <f>Financeiro!U124+Complemento!V124</f>
        <v>0</v>
      </c>
      <c r="V124">
        <f>Financeiro!V124+Complemento!W124</f>
        <v>8047.02</v>
      </c>
      <c r="W124">
        <f>Financeiro!W124+Complemento!X124</f>
        <v>0</v>
      </c>
      <c r="X124">
        <f>Financeiro!X124+Complemento!Y124</f>
        <v>0</v>
      </c>
      <c r="Y124">
        <f>Financeiro!Y124+Complemento!Z124</f>
        <v>0</v>
      </c>
      <c r="Z124">
        <f>Financeiro!Z124+Complemento!AA124</f>
        <v>0</v>
      </c>
      <c r="AA124">
        <f>Financeiro!AA124+Complemento!AB124</f>
        <v>0</v>
      </c>
      <c r="AB124">
        <f>Financeiro!AB124+Complemento!AC124</f>
        <v>0</v>
      </c>
      <c r="AC124">
        <f>Financeiro!AC124+Complemento!AD124</f>
        <v>0</v>
      </c>
      <c r="AD124">
        <f>Financeiro!AD124+Complemento!AE124</f>
        <v>0</v>
      </c>
      <c r="AE124">
        <f>Financeiro!AE124+Complemento!AF124</f>
        <v>0</v>
      </c>
      <c r="AF124">
        <f>Financeiro!AF124+Complemento!AG124</f>
        <v>0</v>
      </c>
      <c r="AG124">
        <f>Financeiro!AG124+Complemento!AH124</f>
        <v>4291.1099999999997</v>
      </c>
      <c r="AH124">
        <f>Financeiro!AH124+Complemento!AI124</f>
        <v>0</v>
      </c>
      <c r="AI124">
        <f>Financeiro!AI124+Complemento!AJ124</f>
        <v>0</v>
      </c>
      <c r="AJ124">
        <f>Financeiro!AJ124+Complemento!AK124</f>
        <v>0</v>
      </c>
      <c r="AK124">
        <f>Financeiro!AK124+Complemento!AL124</f>
        <v>0</v>
      </c>
      <c r="AL124">
        <f>Financeiro!AL124+Complemento!AM124</f>
        <v>0</v>
      </c>
      <c r="AM124" s="1">
        <f t="shared" si="1"/>
        <v>12338.130000000001</v>
      </c>
    </row>
    <row r="125" spans="1:39" x14ac:dyDescent="0.25">
      <c r="A125" t="s">
        <v>166</v>
      </c>
      <c r="B125">
        <f>Financeiro!B125+Complemento!C125</f>
        <v>0</v>
      </c>
      <c r="C125">
        <f>Financeiro!C125+Complemento!D125</f>
        <v>0</v>
      </c>
      <c r="D125">
        <f>Financeiro!D125+Complemento!E125</f>
        <v>0</v>
      </c>
      <c r="E125">
        <f>Financeiro!E125+Complemento!F125</f>
        <v>0</v>
      </c>
      <c r="F125">
        <f>Financeiro!F125+Complemento!G125</f>
        <v>0</v>
      </c>
      <c r="G125">
        <f>Financeiro!G125+Complemento!H125</f>
        <v>0</v>
      </c>
      <c r="H125">
        <f>Financeiro!H125+Complemento!I125</f>
        <v>0</v>
      </c>
      <c r="I125">
        <f>Financeiro!I125+Complemento!J125</f>
        <v>0</v>
      </c>
      <c r="J125">
        <f>Financeiro!J125+Complemento!K125</f>
        <v>0</v>
      </c>
      <c r="K125">
        <f>Financeiro!K125+Complemento!L125</f>
        <v>0</v>
      </c>
      <c r="L125">
        <f>Financeiro!L125+Complemento!M125</f>
        <v>0</v>
      </c>
      <c r="M125">
        <f>Financeiro!M125+Complemento!N125</f>
        <v>0</v>
      </c>
      <c r="N125">
        <f>Financeiro!N125+Complemento!O125</f>
        <v>0</v>
      </c>
      <c r="O125">
        <f>Financeiro!O125+Complemento!P125</f>
        <v>0</v>
      </c>
      <c r="P125">
        <f>Financeiro!P125+Complemento!Q125</f>
        <v>0</v>
      </c>
      <c r="Q125">
        <f>Financeiro!Q125+Complemento!R125</f>
        <v>0</v>
      </c>
      <c r="R125">
        <f>Financeiro!R125+Complemento!S125</f>
        <v>0</v>
      </c>
      <c r="S125">
        <f>Financeiro!S125+Complemento!T125</f>
        <v>0</v>
      </c>
      <c r="T125">
        <f>Financeiro!T125+Complemento!U125</f>
        <v>0</v>
      </c>
      <c r="U125">
        <f>Financeiro!U125+Complemento!V125</f>
        <v>0</v>
      </c>
      <c r="V125">
        <f>Financeiro!V125+Complemento!W125</f>
        <v>0</v>
      </c>
      <c r="W125">
        <f>Financeiro!W125+Complemento!X125</f>
        <v>0</v>
      </c>
      <c r="X125">
        <f>Financeiro!X125+Complemento!Y125</f>
        <v>0</v>
      </c>
      <c r="Y125">
        <f>Financeiro!Y125+Complemento!Z125</f>
        <v>0</v>
      </c>
      <c r="Z125">
        <f>Financeiro!Z125+Complemento!AA125</f>
        <v>0</v>
      </c>
      <c r="AA125">
        <f>Financeiro!AA125+Complemento!AB125</f>
        <v>0</v>
      </c>
      <c r="AB125">
        <f>Financeiro!AB125+Complemento!AC125</f>
        <v>0</v>
      </c>
      <c r="AC125">
        <f>Financeiro!AC125+Complemento!AD125</f>
        <v>0</v>
      </c>
      <c r="AD125">
        <f>Financeiro!AD125+Complemento!AE125</f>
        <v>0</v>
      </c>
      <c r="AE125">
        <f>Financeiro!AE125+Complemento!AF125</f>
        <v>0</v>
      </c>
      <c r="AF125">
        <f>Financeiro!AF125+Complemento!AG125</f>
        <v>1277.6500000000001</v>
      </c>
      <c r="AG125">
        <f>Financeiro!AG125+Complemento!AH125</f>
        <v>0</v>
      </c>
      <c r="AH125">
        <f>Financeiro!AH125+Complemento!AI125</f>
        <v>0</v>
      </c>
      <c r="AI125">
        <f>Financeiro!AI125+Complemento!AJ125</f>
        <v>0</v>
      </c>
      <c r="AJ125">
        <f>Financeiro!AJ125+Complemento!AK125</f>
        <v>0</v>
      </c>
      <c r="AK125">
        <f>Financeiro!AK125+Complemento!AL125</f>
        <v>0</v>
      </c>
      <c r="AL125">
        <f>Financeiro!AL125+Complemento!AM125</f>
        <v>0</v>
      </c>
      <c r="AM125" s="1">
        <f t="shared" si="1"/>
        <v>1277.6500000000001</v>
      </c>
    </row>
    <row r="126" spans="1:39" x14ac:dyDescent="0.25">
      <c r="A126" t="s">
        <v>167</v>
      </c>
      <c r="B126">
        <f>Financeiro!B126+Complemento!C126</f>
        <v>0</v>
      </c>
      <c r="C126">
        <f>Financeiro!C126+Complemento!D126</f>
        <v>0</v>
      </c>
      <c r="D126">
        <f>Financeiro!D126+Complemento!E126</f>
        <v>0</v>
      </c>
      <c r="E126">
        <f>Financeiro!E126+Complemento!F126</f>
        <v>0</v>
      </c>
      <c r="F126">
        <f>Financeiro!F126+Complemento!G126</f>
        <v>0</v>
      </c>
      <c r="G126">
        <f>Financeiro!G126+Complemento!H126</f>
        <v>8191.46</v>
      </c>
      <c r="H126">
        <f>Financeiro!H126+Complemento!I126</f>
        <v>0</v>
      </c>
      <c r="I126">
        <f>Financeiro!I126+Complemento!J126</f>
        <v>0</v>
      </c>
      <c r="J126">
        <f>Financeiro!J126+Complemento!K126</f>
        <v>0</v>
      </c>
      <c r="K126">
        <f>Financeiro!K126+Complemento!L126</f>
        <v>0</v>
      </c>
      <c r="L126">
        <f>Financeiro!L126+Complemento!M126</f>
        <v>0</v>
      </c>
      <c r="M126">
        <f>Financeiro!M126+Complemento!N126</f>
        <v>0</v>
      </c>
      <c r="N126">
        <f>Financeiro!N126+Complemento!O126</f>
        <v>0</v>
      </c>
      <c r="O126">
        <f>Financeiro!O126+Complemento!P126</f>
        <v>0</v>
      </c>
      <c r="P126">
        <f>Financeiro!P126+Complemento!Q126</f>
        <v>0</v>
      </c>
      <c r="Q126">
        <f>Financeiro!Q126+Complemento!R126</f>
        <v>0</v>
      </c>
      <c r="R126">
        <f>Financeiro!R126+Complemento!S126</f>
        <v>0</v>
      </c>
      <c r="S126">
        <f>Financeiro!S126+Complemento!T126</f>
        <v>0</v>
      </c>
      <c r="T126">
        <f>Financeiro!T126+Complemento!U126</f>
        <v>0</v>
      </c>
      <c r="U126">
        <f>Financeiro!U126+Complemento!V126</f>
        <v>0</v>
      </c>
      <c r="V126">
        <f>Financeiro!V126+Complemento!W126</f>
        <v>0</v>
      </c>
      <c r="W126">
        <f>Financeiro!W126+Complemento!X126</f>
        <v>0</v>
      </c>
      <c r="X126">
        <f>Financeiro!X126+Complemento!Y126</f>
        <v>0</v>
      </c>
      <c r="Y126">
        <f>Financeiro!Y126+Complemento!Z126</f>
        <v>0</v>
      </c>
      <c r="Z126">
        <f>Financeiro!Z126+Complemento!AA126</f>
        <v>0</v>
      </c>
      <c r="AA126">
        <f>Financeiro!AA126+Complemento!AB126</f>
        <v>0</v>
      </c>
      <c r="AB126">
        <f>Financeiro!AB126+Complemento!AC126</f>
        <v>0</v>
      </c>
      <c r="AC126">
        <f>Financeiro!AC126+Complemento!AD126</f>
        <v>0</v>
      </c>
      <c r="AD126">
        <f>Financeiro!AD126+Complemento!AE126</f>
        <v>0</v>
      </c>
      <c r="AE126">
        <f>Financeiro!AE126+Complemento!AF126</f>
        <v>0</v>
      </c>
      <c r="AF126">
        <f>Financeiro!AF126+Complemento!AG126</f>
        <v>0</v>
      </c>
      <c r="AG126">
        <f>Financeiro!AG126+Complemento!AH126</f>
        <v>0</v>
      </c>
      <c r="AH126">
        <f>Financeiro!AH126+Complemento!AI126</f>
        <v>0</v>
      </c>
      <c r="AI126">
        <f>Financeiro!AI126+Complemento!AJ126</f>
        <v>0</v>
      </c>
      <c r="AJ126">
        <f>Financeiro!AJ126+Complemento!AK126</f>
        <v>0</v>
      </c>
      <c r="AK126">
        <f>Financeiro!AK126+Complemento!AL126</f>
        <v>0</v>
      </c>
      <c r="AL126">
        <f>Financeiro!AL126+Complemento!AM126</f>
        <v>0</v>
      </c>
      <c r="AM126" s="1">
        <f t="shared" si="1"/>
        <v>8191.46</v>
      </c>
    </row>
    <row r="127" spans="1:39" x14ac:dyDescent="0.25">
      <c r="A127" t="s">
        <v>168</v>
      </c>
      <c r="B127">
        <f>Financeiro!B127+Complemento!C127</f>
        <v>0</v>
      </c>
      <c r="C127">
        <f>Financeiro!C127+Complemento!D127</f>
        <v>0</v>
      </c>
      <c r="D127">
        <f>Financeiro!D127+Complemento!E127</f>
        <v>0</v>
      </c>
      <c r="E127">
        <f>Financeiro!E127+Complemento!F127</f>
        <v>0</v>
      </c>
      <c r="F127">
        <f>Financeiro!F127+Complemento!G127</f>
        <v>0</v>
      </c>
      <c r="G127">
        <f>Financeiro!G127+Complemento!H127</f>
        <v>0</v>
      </c>
      <c r="H127">
        <f>Financeiro!H127+Complemento!I127</f>
        <v>0</v>
      </c>
      <c r="I127">
        <f>Financeiro!I127+Complemento!J127</f>
        <v>0</v>
      </c>
      <c r="J127">
        <f>Financeiro!J127+Complemento!K127</f>
        <v>0</v>
      </c>
      <c r="K127">
        <f>Financeiro!K127+Complemento!L127</f>
        <v>0</v>
      </c>
      <c r="L127">
        <f>Financeiro!L127+Complemento!M127</f>
        <v>1282.74</v>
      </c>
      <c r="M127">
        <f>Financeiro!M127+Complemento!N127</f>
        <v>0</v>
      </c>
      <c r="N127">
        <f>Financeiro!N127+Complemento!O127</f>
        <v>0</v>
      </c>
      <c r="O127">
        <f>Financeiro!O127+Complemento!P127</f>
        <v>0</v>
      </c>
      <c r="P127">
        <f>Financeiro!P127+Complemento!Q127</f>
        <v>0</v>
      </c>
      <c r="Q127">
        <f>Financeiro!Q127+Complemento!R127</f>
        <v>0</v>
      </c>
      <c r="R127">
        <f>Financeiro!R127+Complemento!S127</f>
        <v>0</v>
      </c>
      <c r="S127">
        <f>Financeiro!S127+Complemento!T127</f>
        <v>0</v>
      </c>
      <c r="T127">
        <f>Financeiro!T127+Complemento!U127</f>
        <v>0</v>
      </c>
      <c r="U127">
        <f>Financeiro!U127+Complemento!V127</f>
        <v>0</v>
      </c>
      <c r="V127">
        <f>Financeiro!V127+Complemento!W127</f>
        <v>0</v>
      </c>
      <c r="W127">
        <f>Financeiro!W127+Complemento!X127</f>
        <v>0</v>
      </c>
      <c r="X127">
        <f>Financeiro!X127+Complemento!Y127</f>
        <v>0</v>
      </c>
      <c r="Y127">
        <f>Financeiro!Y127+Complemento!Z127</f>
        <v>0</v>
      </c>
      <c r="Z127">
        <f>Financeiro!Z127+Complemento!AA127</f>
        <v>0</v>
      </c>
      <c r="AA127">
        <f>Financeiro!AA127+Complemento!AB127</f>
        <v>0</v>
      </c>
      <c r="AB127">
        <f>Financeiro!AB127+Complemento!AC127</f>
        <v>0</v>
      </c>
      <c r="AC127">
        <f>Financeiro!AC127+Complemento!AD127</f>
        <v>0</v>
      </c>
      <c r="AD127">
        <f>Financeiro!AD127+Complemento!AE127</f>
        <v>0</v>
      </c>
      <c r="AE127">
        <f>Financeiro!AE127+Complemento!AF127</f>
        <v>0</v>
      </c>
      <c r="AF127">
        <f>Financeiro!AF127+Complemento!AG127</f>
        <v>0</v>
      </c>
      <c r="AG127">
        <f>Financeiro!AG127+Complemento!AH127</f>
        <v>0</v>
      </c>
      <c r="AH127">
        <f>Financeiro!AH127+Complemento!AI127</f>
        <v>0</v>
      </c>
      <c r="AI127">
        <f>Financeiro!AI127+Complemento!AJ127</f>
        <v>0</v>
      </c>
      <c r="AJ127">
        <f>Financeiro!AJ127+Complemento!AK127</f>
        <v>0</v>
      </c>
      <c r="AK127">
        <f>Financeiro!AK127+Complemento!AL127</f>
        <v>0</v>
      </c>
      <c r="AL127">
        <f>Financeiro!AL127+Complemento!AM127</f>
        <v>0</v>
      </c>
      <c r="AM127" s="1">
        <f t="shared" si="1"/>
        <v>1282.74</v>
      </c>
    </row>
    <row r="128" spans="1:39" x14ac:dyDescent="0.25">
      <c r="A128" t="s">
        <v>169</v>
      </c>
      <c r="B128">
        <f>Financeiro!B128+Complemento!C128</f>
        <v>0</v>
      </c>
      <c r="C128">
        <f>Financeiro!C128+Complemento!D128</f>
        <v>0</v>
      </c>
      <c r="D128">
        <f>Financeiro!D128+Complemento!E128</f>
        <v>0</v>
      </c>
      <c r="E128">
        <f>Financeiro!E128+Complemento!F128</f>
        <v>0</v>
      </c>
      <c r="F128">
        <f>Financeiro!F128+Complemento!G128</f>
        <v>0</v>
      </c>
      <c r="G128">
        <f>Financeiro!G128+Complemento!H128</f>
        <v>0</v>
      </c>
      <c r="H128">
        <f>Financeiro!H128+Complemento!I128</f>
        <v>0</v>
      </c>
      <c r="I128">
        <f>Financeiro!I128+Complemento!J128</f>
        <v>0</v>
      </c>
      <c r="J128">
        <f>Financeiro!J128+Complemento!K128</f>
        <v>0</v>
      </c>
      <c r="K128">
        <f>Financeiro!K128+Complemento!L128</f>
        <v>0</v>
      </c>
      <c r="L128">
        <f>Financeiro!L128+Complemento!M128</f>
        <v>0</v>
      </c>
      <c r="M128">
        <f>Financeiro!M128+Complemento!N128</f>
        <v>0</v>
      </c>
      <c r="N128">
        <f>Financeiro!N128+Complemento!O128</f>
        <v>0</v>
      </c>
      <c r="O128">
        <f>Financeiro!O128+Complemento!P128</f>
        <v>0</v>
      </c>
      <c r="P128">
        <f>Financeiro!P128+Complemento!Q128</f>
        <v>0</v>
      </c>
      <c r="Q128">
        <f>Financeiro!Q128+Complemento!R128</f>
        <v>0</v>
      </c>
      <c r="R128">
        <f>Financeiro!R128+Complemento!S128</f>
        <v>0</v>
      </c>
      <c r="S128">
        <f>Financeiro!S128+Complemento!T128</f>
        <v>0</v>
      </c>
      <c r="T128">
        <f>Financeiro!T128+Complemento!U128</f>
        <v>0</v>
      </c>
      <c r="U128">
        <f>Financeiro!U128+Complemento!V128</f>
        <v>0</v>
      </c>
      <c r="V128">
        <f>Financeiro!V128+Complemento!W128</f>
        <v>0</v>
      </c>
      <c r="W128">
        <f>Financeiro!W128+Complemento!X128</f>
        <v>0</v>
      </c>
      <c r="X128">
        <f>Financeiro!X128+Complemento!Y128</f>
        <v>0</v>
      </c>
      <c r="Y128">
        <f>Financeiro!Y128+Complemento!Z128</f>
        <v>0</v>
      </c>
      <c r="Z128">
        <f>Financeiro!Z128+Complemento!AA128</f>
        <v>0</v>
      </c>
      <c r="AA128">
        <f>Financeiro!AA128+Complemento!AB128</f>
        <v>0</v>
      </c>
      <c r="AB128">
        <f>Financeiro!AB128+Complemento!AC128</f>
        <v>1426.3</v>
      </c>
      <c r="AC128">
        <f>Financeiro!AC128+Complemento!AD128</f>
        <v>0</v>
      </c>
      <c r="AD128">
        <f>Financeiro!AD128+Complemento!AE128</f>
        <v>0</v>
      </c>
      <c r="AE128">
        <f>Financeiro!AE128+Complemento!AF128</f>
        <v>0</v>
      </c>
      <c r="AF128">
        <f>Financeiro!AF128+Complemento!AG128</f>
        <v>0</v>
      </c>
      <c r="AG128">
        <f>Financeiro!AG128+Complemento!AH128</f>
        <v>0</v>
      </c>
      <c r="AH128">
        <f>Financeiro!AH128+Complemento!AI128</f>
        <v>0</v>
      </c>
      <c r="AI128">
        <f>Financeiro!AI128+Complemento!AJ128</f>
        <v>0</v>
      </c>
      <c r="AJ128">
        <f>Financeiro!AJ128+Complemento!AK128</f>
        <v>0</v>
      </c>
      <c r="AK128">
        <f>Financeiro!AK128+Complemento!AL128</f>
        <v>0</v>
      </c>
      <c r="AL128">
        <f>Financeiro!AL128+Complemento!AM128</f>
        <v>0</v>
      </c>
      <c r="AM128" s="1">
        <f t="shared" si="1"/>
        <v>1426.3</v>
      </c>
    </row>
    <row r="129" spans="1:39" x14ac:dyDescent="0.25">
      <c r="A129" t="s">
        <v>170</v>
      </c>
      <c r="B129">
        <f>Financeiro!B129+Complemento!C129</f>
        <v>0</v>
      </c>
      <c r="C129">
        <f>Financeiro!C129+Complemento!D129</f>
        <v>0</v>
      </c>
      <c r="D129">
        <f>Financeiro!D129+Complemento!E129</f>
        <v>1337.7</v>
      </c>
      <c r="E129">
        <f>Financeiro!E129+Complemento!F129</f>
        <v>0</v>
      </c>
      <c r="F129">
        <f>Financeiro!F129+Complemento!G129</f>
        <v>0</v>
      </c>
      <c r="G129">
        <f>Financeiro!G129+Complemento!H129</f>
        <v>0</v>
      </c>
      <c r="H129">
        <f>Financeiro!H129+Complemento!I129</f>
        <v>0</v>
      </c>
      <c r="I129">
        <f>Financeiro!I129+Complemento!J129</f>
        <v>0</v>
      </c>
      <c r="J129">
        <f>Financeiro!J129+Complemento!K129</f>
        <v>0</v>
      </c>
      <c r="K129">
        <f>Financeiro!K129+Complemento!L129</f>
        <v>0</v>
      </c>
      <c r="L129">
        <f>Financeiro!L129+Complemento!M129</f>
        <v>1799.6</v>
      </c>
      <c r="M129">
        <f>Financeiro!M129+Complemento!N129</f>
        <v>0</v>
      </c>
      <c r="N129">
        <f>Financeiro!N129+Complemento!O129</f>
        <v>0</v>
      </c>
      <c r="O129">
        <f>Financeiro!O129+Complemento!P129</f>
        <v>0</v>
      </c>
      <c r="P129">
        <f>Financeiro!P129+Complemento!Q129</f>
        <v>0</v>
      </c>
      <c r="Q129">
        <f>Financeiro!Q129+Complemento!R129</f>
        <v>0</v>
      </c>
      <c r="R129">
        <f>Financeiro!R129+Complemento!S129</f>
        <v>0</v>
      </c>
      <c r="S129">
        <f>Financeiro!S129+Complemento!T129</f>
        <v>0</v>
      </c>
      <c r="T129">
        <f>Financeiro!T129+Complemento!U129</f>
        <v>0</v>
      </c>
      <c r="U129">
        <f>Financeiro!U129+Complemento!V129</f>
        <v>0</v>
      </c>
      <c r="V129">
        <f>Financeiro!V129+Complemento!W129</f>
        <v>0</v>
      </c>
      <c r="W129">
        <f>Financeiro!W129+Complemento!X129</f>
        <v>0</v>
      </c>
      <c r="X129">
        <f>Financeiro!X129+Complemento!Y129</f>
        <v>0</v>
      </c>
      <c r="Y129">
        <f>Financeiro!Y129+Complemento!Z129</f>
        <v>0</v>
      </c>
      <c r="Z129">
        <f>Financeiro!Z129+Complemento!AA129</f>
        <v>0</v>
      </c>
      <c r="AA129">
        <f>Financeiro!AA129+Complemento!AB129</f>
        <v>0</v>
      </c>
      <c r="AB129">
        <f>Financeiro!AB129+Complemento!AC129</f>
        <v>0</v>
      </c>
      <c r="AC129">
        <f>Financeiro!AC129+Complemento!AD129</f>
        <v>0</v>
      </c>
      <c r="AD129">
        <f>Financeiro!AD129+Complemento!AE129</f>
        <v>0</v>
      </c>
      <c r="AE129">
        <f>Financeiro!AE129+Complemento!AF129</f>
        <v>0</v>
      </c>
      <c r="AF129">
        <f>Financeiro!AF129+Complemento!AG129</f>
        <v>0</v>
      </c>
      <c r="AG129">
        <f>Financeiro!AG129+Complemento!AH129</f>
        <v>0</v>
      </c>
      <c r="AH129">
        <f>Financeiro!AH129+Complemento!AI129</f>
        <v>0</v>
      </c>
      <c r="AI129">
        <f>Financeiro!AI129+Complemento!AJ129</f>
        <v>0</v>
      </c>
      <c r="AJ129">
        <f>Financeiro!AJ129+Complemento!AK129</f>
        <v>0</v>
      </c>
      <c r="AK129">
        <f>Financeiro!AK129+Complemento!AL129</f>
        <v>0</v>
      </c>
      <c r="AL129">
        <f>Financeiro!AL129+Complemento!AM129</f>
        <v>0</v>
      </c>
      <c r="AM129" s="1">
        <f t="shared" si="1"/>
        <v>3137.3</v>
      </c>
    </row>
    <row r="130" spans="1:39" x14ac:dyDescent="0.25">
      <c r="A130" t="s">
        <v>171</v>
      </c>
      <c r="B130">
        <f>Financeiro!B130+Complemento!C130</f>
        <v>0</v>
      </c>
      <c r="C130">
        <f>Financeiro!C130+Complemento!D130</f>
        <v>0</v>
      </c>
      <c r="D130">
        <f>Financeiro!D130+Complemento!E130</f>
        <v>0</v>
      </c>
      <c r="E130">
        <f>Financeiro!E130+Complemento!F130</f>
        <v>0</v>
      </c>
      <c r="F130">
        <f>Financeiro!F130+Complemento!G130</f>
        <v>0</v>
      </c>
      <c r="G130">
        <f>Financeiro!G130+Complemento!H130</f>
        <v>1098.0899999999999</v>
      </c>
      <c r="H130">
        <f>Financeiro!H130+Complemento!I130</f>
        <v>0</v>
      </c>
      <c r="I130">
        <f>Financeiro!I130+Complemento!J130</f>
        <v>0</v>
      </c>
      <c r="J130">
        <f>Financeiro!J130+Complemento!K130</f>
        <v>0</v>
      </c>
      <c r="K130">
        <f>Financeiro!K130+Complemento!L130</f>
        <v>0</v>
      </c>
      <c r="L130">
        <f>Financeiro!L130+Complemento!M130</f>
        <v>0</v>
      </c>
      <c r="M130">
        <f>Financeiro!M130+Complemento!N130</f>
        <v>0</v>
      </c>
      <c r="N130">
        <f>Financeiro!N130+Complemento!O130</f>
        <v>0</v>
      </c>
      <c r="O130">
        <f>Financeiro!O130+Complemento!P130</f>
        <v>0</v>
      </c>
      <c r="P130">
        <f>Financeiro!P130+Complemento!Q130</f>
        <v>0</v>
      </c>
      <c r="Q130">
        <f>Financeiro!Q130+Complemento!R130</f>
        <v>0</v>
      </c>
      <c r="R130">
        <f>Financeiro!R130+Complemento!S130</f>
        <v>0</v>
      </c>
      <c r="S130">
        <f>Financeiro!S130+Complemento!T130</f>
        <v>0</v>
      </c>
      <c r="T130">
        <f>Financeiro!T130+Complemento!U130</f>
        <v>0</v>
      </c>
      <c r="U130">
        <f>Financeiro!U130+Complemento!V130</f>
        <v>0</v>
      </c>
      <c r="V130">
        <f>Financeiro!V130+Complemento!W130</f>
        <v>0</v>
      </c>
      <c r="W130">
        <f>Financeiro!W130+Complemento!X130</f>
        <v>0</v>
      </c>
      <c r="X130">
        <f>Financeiro!X130+Complemento!Y130</f>
        <v>0</v>
      </c>
      <c r="Y130">
        <f>Financeiro!Y130+Complemento!Z130</f>
        <v>0</v>
      </c>
      <c r="Z130">
        <f>Financeiro!Z130+Complemento!AA130</f>
        <v>0</v>
      </c>
      <c r="AA130">
        <f>Financeiro!AA130+Complemento!AB130</f>
        <v>0</v>
      </c>
      <c r="AB130">
        <f>Financeiro!AB130+Complemento!AC130</f>
        <v>0</v>
      </c>
      <c r="AC130">
        <f>Financeiro!AC130+Complemento!AD130</f>
        <v>0</v>
      </c>
      <c r="AD130">
        <f>Financeiro!AD130+Complemento!AE130</f>
        <v>0</v>
      </c>
      <c r="AE130">
        <f>Financeiro!AE130+Complemento!AF130</f>
        <v>0</v>
      </c>
      <c r="AF130">
        <f>Financeiro!AF130+Complemento!AG130</f>
        <v>0</v>
      </c>
      <c r="AG130">
        <f>Financeiro!AG130+Complemento!AH130</f>
        <v>0</v>
      </c>
      <c r="AH130">
        <f>Financeiro!AH130+Complemento!AI130</f>
        <v>0</v>
      </c>
      <c r="AI130">
        <f>Financeiro!AI130+Complemento!AJ130</f>
        <v>0</v>
      </c>
      <c r="AJ130">
        <f>Financeiro!AJ130+Complemento!AK130</f>
        <v>0</v>
      </c>
      <c r="AK130">
        <f>Financeiro!AK130+Complemento!AL130</f>
        <v>0</v>
      </c>
      <c r="AL130">
        <f>Financeiro!AL130+Complemento!AM130</f>
        <v>0</v>
      </c>
      <c r="AM130" s="1">
        <f t="shared" si="1"/>
        <v>1098.0899999999999</v>
      </c>
    </row>
    <row r="131" spans="1:39" x14ac:dyDescent="0.25">
      <c r="A131" t="s">
        <v>172</v>
      </c>
      <c r="B131">
        <f>Financeiro!B131+Complemento!C131</f>
        <v>0</v>
      </c>
      <c r="C131">
        <f>Financeiro!C131+Complemento!D131</f>
        <v>0</v>
      </c>
      <c r="D131">
        <f>Financeiro!D131+Complemento!E131</f>
        <v>0</v>
      </c>
      <c r="E131">
        <f>Financeiro!E131+Complemento!F131</f>
        <v>0</v>
      </c>
      <c r="F131">
        <f>Financeiro!F131+Complemento!G131</f>
        <v>0</v>
      </c>
      <c r="G131">
        <f>Financeiro!G131+Complemento!H131</f>
        <v>0</v>
      </c>
      <c r="H131">
        <f>Financeiro!H131+Complemento!I131</f>
        <v>0</v>
      </c>
      <c r="I131">
        <f>Financeiro!I131+Complemento!J131</f>
        <v>0</v>
      </c>
      <c r="J131">
        <f>Financeiro!J131+Complemento!K131</f>
        <v>0</v>
      </c>
      <c r="K131">
        <f>Financeiro!K131+Complemento!L131</f>
        <v>0</v>
      </c>
      <c r="L131">
        <f>Financeiro!L131+Complemento!M131</f>
        <v>0</v>
      </c>
      <c r="M131">
        <f>Financeiro!M131+Complemento!N131</f>
        <v>0</v>
      </c>
      <c r="N131">
        <f>Financeiro!N131+Complemento!O131</f>
        <v>0</v>
      </c>
      <c r="O131">
        <f>Financeiro!O131+Complemento!P131</f>
        <v>0</v>
      </c>
      <c r="P131">
        <f>Financeiro!P131+Complemento!Q131</f>
        <v>0</v>
      </c>
      <c r="Q131">
        <f>Financeiro!Q131+Complemento!R131</f>
        <v>0</v>
      </c>
      <c r="R131">
        <f>Financeiro!R131+Complemento!S131</f>
        <v>0</v>
      </c>
      <c r="S131">
        <f>Financeiro!S131+Complemento!T131</f>
        <v>0</v>
      </c>
      <c r="T131">
        <f>Financeiro!T131+Complemento!U131</f>
        <v>0</v>
      </c>
      <c r="U131">
        <f>Financeiro!U131+Complemento!V131</f>
        <v>0</v>
      </c>
      <c r="V131">
        <f>Financeiro!V131+Complemento!W131</f>
        <v>0</v>
      </c>
      <c r="W131">
        <f>Financeiro!W131+Complemento!X131</f>
        <v>0</v>
      </c>
      <c r="X131">
        <f>Financeiro!X131+Complemento!Y131</f>
        <v>0</v>
      </c>
      <c r="Y131">
        <f>Financeiro!Y131+Complemento!Z131</f>
        <v>0</v>
      </c>
      <c r="Z131">
        <f>Financeiro!Z131+Complemento!AA131</f>
        <v>0</v>
      </c>
      <c r="AA131">
        <f>Financeiro!AA131+Complemento!AB131</f>
        <v>0</v>
      </c>
      <c r="AB131">
        <f>Financeiro!AB131+Complemento!AC131</f>
        <v>3887.15</v>
      </c>
      <c r="AC131">
        <f>Financeiro!AC131+Complemento!AD131</f>
        <v>0</v>
      </c>
      <c r="AD131">
        <f>Financeiro!AD131+Complemento!AE131</f>
        <v>0</v>
      </c>
      <c r="AE131">
        <f>Financeiro!AE131+Complemento!AF131</f>
        <v>0</v>
      </c>
      <c r="AF131">
        <f>Financeiro!AF131+Complemento!AG131</f>
        <v>0</v>
      </c>
      <c r="AG131">
        <f>Financeiro!AG131+Complemento!AH131</f>
        <v>0</v>
      </c>
      <c r="AH131">
        <f>Financeiro!AH131+Complemento!AI131</f>
        <v>0</v>
      </c>
      <c r="AI131">
        <f>Financeiro!AI131+Complemento!AJ131</f>
        <v>0</v>
      </c>
      <c r="AJ131">
        <f>Financeiro!AJ131+Complemento!AK131</f>
        <v>0</v>
      </c>
      <c r="AK131">
        <f>Financeiro!AK131+Complemento!AL131</f>
        <v>0</v>
      </c>
      <c r="AL131">
        <f>Financeiro!AL131+Complemento!AM131</f>
        <v>0</v>
      </c>
      <c r="AM131" s="1">
        <f t="shared" ref="AM131:AM194" si="2">SUM(B131:AL131)</f>
        <v>3887.15</v>
      </c>
    </row>
    <row r="132" spans="1:39" x14ac:dyDescent="0.25">
      <c r="A132" t="s">
        <v>173</v>
      </c>
      <c r="B132">
        <f>Financeiro!B132+Complemento!C132</f>
        <v>0</v>
      </c>
      <c r="C132">
        <f>Financeiro!C132+Complemento!D132</f>
        <v>0</v>
      </c>
      <c r="D132">
        <f>Financeiro!D132+Complemento!E132</f>
        <v>0</v>
      </c>
      <c r="E132">
        <f>Financeiro!E132+Complemento!F132</f>
        <v>0</v>
      </c>
      <c r="F132">
        <f>Financeiro!F132+Complemento!G132</f>
        <v>0</v>
      </c>
      <c r="G132">
        <f>Financeiro!G132+Complemento!H132</f>
        <v>0</v>
      </c>
      <c r="H132">
        <f>Financeiro!H132+Complemento!I132</f>
        <v>0</v>
      </c>
      <c r="I132">
        <f>Financeiro!I132+Complemento!J132</f>
        <v>0</v>
      </c>
      <c r="J132">
        <f>Financeiro!J132+Complemento!K132</f>
        <v>0</v>
      </c>
      <c r="K132">
        <f>Financeiro!K132+Complemento!L132</f>
        <v>0</v>
      </c>
      <c r="L132">
        <f>Financeiro!L132+Complemento!M132</f>
        <v>0</v>
      </c>
      <c r="M132">
        <f>Financeiro!M132+Complemento!N132</f>
        <v>0</v>
      </c>
      <c r="N132">
        <f>Financeiro!N132+Complemento!O132</f>
        <v>0</v>
      </c>
      <c r="O132">
        <f>Financeiro!O132+Complemento!P132</f>
        <v>0</v>
      </c>
      <c r="P132">
        <f>Financeiro!P132+Complemento!Q132</f>
        <v>0</v>
      </c>
      <c r="Q132">
        <f>Financeiro!Q132+Complemento!R132</f>
        <v>0</v>
      </c>
      <c r="R132">
        <f>Financeiro!R132+Complemento!S132</f>
        <v>0</v>
      </c>
      <c r="S132">
        <f>Financeiro!S132+Complemento!T132</f>
        <v>0</v>
      </c>
      <c r="T132">
        <f>Financeiro!T132+Complemento!U132</f>
        <v>0</v>
      </c>
      <c r="U132">
        <f>Financeiro!U132+Complemento!V132</f>
        <v>0</v>
      </c>
      <c r="V132">
        <f>Financeiro!V132+Complemento!W132</f>
        <v>0</v>
      </c>
      <c r="W132">
        <f>Financeiro!W132+Complemento!X132</f>
        <v>0</v>
      </c>
      <c r="X132">
        <f>Financeiro!X132+Complemento!Y132</f>
        <v>0</v>
      </c>
      <c r="Y132">
        <f>Financeiro!Y132+Complemento!Z132</f>
        <v>0</v>
      </c>
      <c r="Z132">
        <f>Financeiro!Z132+Complemento!AA132</f>
        <v>0</v>
      </c>
      <c r="AA132">
        <f>Financeiro!AA132+Complemento!AB132</f>
        <v>0</v>
      </c>
      <c r="AB132">
        <f>Financeiro!AB132+Complemento!AC132</f>
        <v>0</v>
      </c>
      <c r="AC132">
        <f>Financeiro!AC132+Complemento!AD132</f>
        <v>1949.22</v>
      </c>
      <c r="AD132">
        <f>Financeiro!AD132+Complemento!AE132</f>
        <v>0</v>
      </c>
      <c r="AE132">
        <f>Financeiro!AE132+Complemento!AF132</f>
        <v>0</v>
      </c>
      <c r="AF132">
        <f>Financeiro!AF132+Complemento!AG132</f>
        <v>0</v>
      </c>
      <c r="AG132">
        <f>Financeiro!AG132+Complemento!AH132</f>
        <v>0</v>
      </c>
      <c r="AH132">
        <f>Financeiro!AH132+Complemento!AI132</f>
        <v>0</v>
      </c>
      <c r="AI132">
        <f>Financeiro!AI132+Complemento!AJ132</f>
        <v>0</v>
      </c>
      <c r="AJ132">
        <f>Financeiro!AJ132+Complemento!AK132</f>
        <v>0</v>
      </c>
      <c r="AK132">
        <f>Financeiro!AK132+Complemento!AL132</f>
        <v>0</v>
      </c>
      <c r="AL132">
        <f>Financeiro!AL132+Complemento!AM132</f>
        <v>0</v>
      </c>
      <c r="AM132" s="1">
        <f t="shared" si="2"/>
        <v>1949.22</v>
      </c>
    </row>
    <row r="133" spans="1:39" x14ac:dyDescent="0.25">
      <c r="A133" t="s">
        <v>174</v>
      </c>
      <c r="B133">
        <f>Financeiro!B133+Complemento!C133</f>
        <v>0</v>
      </c>
      <c r="C133">
        <f>Financeiro!C133+Complemento!D133</f>
        <v>0</v>
      </c>
      <c r="D133">
        <f>Financeiro!D133+Complemento!E133</f>
        <v>0</v>
      </c>
      <c r="E133">
        <f>Financeiro!E133+Complemento!F133</f>
        <v>0</v>
      </c>
      <c r="F133">
        <f>Financeiro!F133+Complemento!G133</f>
        <v>0</v>
      </c>
      <c r="G133">
        <f>Financeiro!G133+Complemento!H133</f>
        <v>0</v>
      </c>
      <c r="H133">
        <f>Financeiro!H133+Complemento!I133</f>
        <v>0</v>
      </c>
      <c r="I133">
        <f>Financeiro!I133+Complemento!J133</f>
        <v>0</v>
      </c>
      <c r="J133">
        <f>Financeiro!J133+Complemento!K133</f>
        <v>0</v>
      </c>
      <c r="K133">
        <f>Financeiro!K133+Complemento!L133</f>
        <v>0</v>
      </c>
      <c r="L133">
        <f>Financeiro!L133+Complemento!M133</f>
        <v>0</v>
      </c>
      <c r="M133">
        <f>Financeiro!M133+Complemento!N133</f>
        <v>0</v>
      </c>
      <c r="N133">
        <f>Financeiro!N133+Complemento!O133</f>
        <v>0</v>
      </c>
      <c r="O133">
        <f>Financeiro!O133+Complemento!P133</f>
        <v>0</v>
      </c>
      <c r="P133">
        <f>Financeiro!P133+Complemento!Q133</f>
        <v>0</v>
      </c>
      <c r="Q133">
        <f>Financeiro!Q133+Complemento!R133</f>
        <v>0</v>
      </c>
      <c r="R133">
        <f>Financeiro!R133+Complemento!S133</f>
        <v>0</v>
      </c>
      <c r="S133">
        <f>Financeiro!S133+Complemento!T133</f>
        <v>0</v>
      </c>
      <c r="T133">
        <f>Financeiro!T133+Complemento!U133</f>
        <v>0</v>
      </c>
      <c r="U133">
        <f>Financeiro!U133+Complemento!V133</f>
        <v>0</v>
      </c>
      <c r="V133">
        <f>Financeiro!V133+Complemento!W133</f>
        <v>0</v>
      </c>
      <c r="W133">
        <f>Financeiro!W133+Complemento!X133</f>
        <v>0</v>
      </c>
      <c r="X133">
        <f>Financeiro!X133+Complemento!Y133</f>
        <v>0</v>
      </c>
      <c r="Y133">
        <f>Financeiro!Y133+Complemento!Z133</f>
        <v>0</v>
      </c>
      <c r="Z133">
        <f>Financeiro!Z133+Complemento!AA133</f>
        <v>0</v>
      </c>
      <c r="AA133">
        <f>Financeiro!AA133+Complemento!AB133</f>
        <v>0</v>
      </c>
      <c r="AB133">
        <f>Financeiro!AB133+Complemento!AC133</f>
        <v>1345.4</v>
      </c>
      <c r="AC133">
        <f>Financeiro!AC133+Complemento!AD133</f>
        <v>0</v>
      </c>
      <c r="AD133">
        <f>Financeiro!AD133+Complemento!AE133</f>
        <v>0</v>
      </c>
      <c r="AE133">
        <f>Financeiro!AE133+Complemento!AF133</f>
        <v>0</v>
      </c>
      <c r="AF133">
        <f>Financeiro!AF133+Complemento!AG133</f>
        <v>0</v>
      </c>
      <c r="AG133">
        <f>Financeiro!AG133+Complemento!AH133</f>
        <v>0</v>
      </c>
      <c r="AH133">
        <f>Financeiro!AH133+Complemento!AI133</f>
        <v>0</v>
      </c>
      <c r="AI133">
        <f>Financeiro!AI133+Complemento!AJ133</f>
        <v>0</v>
      </c>
      <c r="AJ133">
        <f>Financeiro!AJ133+Complemento!AK133</f>
        <v>0</v>
      </c>
      <c r="AK133">
        <f>Financeiro!AK133+Complemento!AL133</f>
        <v>0</v>
      </c>
      <c r="AL133">
        <f>Financeiro!AL133+Complemento!AM133</f>
        <v>0</v>
      </c>
      <c r="AM133" s="1">
        <f t="shared" si="2"/>
        <v>1345.4</v>
      </c>
    </row>
    <row r="134" spans="1:39" x14ac:dyDescent="0.25">
      <c r="A134" t="s">
        <v>175</v>
      </c>
      <c r="B134">
        <f>Financeiro!B134+Complemento!C134</f>
        <v>0</v>
      </c>
      <c r="C134">
        <f>Financeiro!C134+Complemento!D134</f>
        <v>0</v>
      </c>
      <c r="D134">
        <f>Financeiro!D134+Complemento!E134</f>
        <v>2120.85</v>
      </c>
      <c r="E134">
        <f>Financeiro!E134+Complemento!F134</f>
        <v>0</v>
      </c>
      <c r="F134">
        <f>Financeiro!F134+Complemento!G134</f>
        <v>0</v>
      </c>
      <c r="G134">
        <f>Financeiro!G134+Complemento!H134</f>
        <v>0</v>
      </c>
      <c r="H134">
        <f>Financeiro!H134+Complemento!I134</f>
        <v>0</v>
      </c>
      <c r="I134">
        <f>Financeiro!I134+Complemento!J134</f>
        <v>0</v>
      </c>
      <c r="J134">
        <f>Financeiro!J134+Complemento!K134</f>
        <v>0</v>
      </c>
      <c r="K134">
        <f>Financeiro!K134+Complemento!L134</f>
        <v>0</v>
      </c>
      <c r="L134">
        <f>Financeiro!L134+Complemento!M134</f>
        <v>0</v>
      </c>
      <c r="M134">
        <f>Financeiro!M134+Complemento!N134</f>
        <v>0</v>
      </c>
      <c r="N134">
        <f>Financeiro!N134+Complemento!O134</f>
        <v>0</v>
      </c>
      <c r="O134">
        <f>Financeiro!O134+Complemento!P134</f>
        <v>0</v>
      </c>
      <c r="P134">
        <f>Financeiro!P134+Complemento!Q134</f>
        <v>0</v>
      </c>
      <c r="Q134">
        <f>Financeiro!Q134+Complemento!R134</f>
        <v>0</v>
      </c>
      <c r="R134">
        <f>Financeiro!R134+Complemento!S134</f>
        <v>0</v>
      </c>
      <c r="S134">
        <f>Financeiro!S134+Complemento!T134</f>
        <v>0</v>
      </c>
      <c r="T134">
        <f>Financeiro!T134+Complemento!U134</f>
        <v>0</v>
      </c>
      <c r="U134">
        <f>Financeiro!U134+Complemento!V134</f>
        <v>0</v>
      </c>
      <c r="V134">
        <f>Financeiro!V134+Complemento!W134</f>
        <v>0</v>
      </c>
      <c r="W134">
        <f>Financeiro!W134+Complemento!X134</f>
        <v>0</v>
      </c>
      <c r="X134">
        <f>Financeiro!X134+Complemento!Y134</f>
        <v>0</v>
      </c>
      <c r="Y134">
        <f>Financeiro!Y134+Complemento!Z134</f>
        <v>0</v>
      </c>
      <c r="Z134">
        <f>Financeiro!Z134+Complemento!AA134</f>
        <v>0</v>
      </c>
      <c r="AA134">
        <f>Financeiro!AA134+Complemento!AB134</f>
        <v>0</v>
      </c>
      <c r="AB134">
        <f>Financeiro!AB134+Complemento!AC134</f>
        <v>6646.12</v>
      </c>
      <c r="AC134">
        <f>Financeiro!AC134+Complemento!AD134</f>
        <v>0</v>
      </c>
      <c r="AD134">
        <f>Financeiro!AD134+Complemento!AE134</f>
        <v>0</v>
      </c>
      <c r="AE134">
        <f>Financeiro!AE134+Complemento!AF134</f>
        <v>0</v>
      </c>
      <c r="AF134">
        <f>Financeiro!AF134+Complemento!AG134</f>
        <v>0</v>
      </c>
      <c r="AG134">
        <f>Financeiro!AG134+Complemento!AH134</f>
        <v>0</v>
      </c>
      <c r="AH134">
        <f>Financeiro!AH134+Complemento!AI134</f>
        <v>0</v>
      </c>
      <c r="AI134">
        <f>Financeiro!AI134+Complemento!AJ134</f>
        <v>0</v>
      </c>
      <c r="AJ134">
        <f>Financeiro!AJ134+Complemento!AK134</f>
        <v>0</v>
      </c>
      <c r="AK134">
        <f>Financeiro!AK134+Complemento!AL134</f>
        <v>0</v>
      </c>
      <c r="AL134">
        <f>Financeiro!AL134+Complemento!AM134</f>
        <v>0</v>
      </c>
      <c r="AM134" s="1">
        <f t="shared" si="2"/>
        <v>8766.9699999999993</v>
      </c>
    </row>
    <row r="135" spans="1:39" x14ac:dyDescent="0.25">
      <c r="A135" t="s">
        <v>176</v>
      </c>
      <c r="B135">
        <f>Financeiro!B135+Complemento!C135</f>
        <v>0</v>
      </c>
      <c r="C135">
        <f>Financeiro!C135+Complemento!D135</f>
        <v>0</v>
      </c>
      <c r="D135">
        <f>Financeiro!D135+Complemento!E135</f>
        <v>5031.95</v>
      </c>
      <c r="E135">
        <f>Financeiro!E135+Complemento!F135</f>
        <v>0</v>
      </c>
      <c r="F135">
        <f>Financeiro!F135+Complemento!G135</f>
        <v>0</v>
      </c>
      <c r="G135">
        <f>Financeiro!G135+Complemento!H135</f>
        <v>0</v>
      </c>
      <c r="H135">
        <f>Financeiro!H135+Complemento!I135</f>
        <v>1332.63</v>
      </c>
      <c r="I135">
        <f>Financeiro!I135+Complemento!J135</f>
        <v>0</v>
      </c>
      <c r="J135">
        <f>Financeiro!J135+Complemento!K135</f>
        <v>0</v>
      </c>
      <c r="K135">
        <f>Financeiro!K135+Complemento!L135</f>
        <v>1006.3899999999999</v>
      </c>
      <c r="L135">
        <f>Financeiro!L135+Complemento!M135</f>
        <v>1047.17</v>
      </c>
      <c r="M135">
        <f>Financeiro!M135+Complemento!N135</f>
        <v>0</v>
      </c>
      <c r="N135">
        <f>Financeiro!N135+Complemento!O135</f>
        <v>1022.3899999999999</v>
      </c>
      <c r="O135">
        <f>Financeiro!O135+Complemento!P135</f>
        <v>0</v>
      </c>
      <c r="P135">
        <f>Financeiro!P135+Complemento!Q135</f>
        <v>0</v>
      </c>
      <c r="Q135">
        <f>Financeiro!Q135+Complemento!R135</f>
        <v>0</v>
      </c>
      <c r="R135">
        <f>Financeiro!R135+Complemento!S135</f>
        <v>2061.56</v>
      </c>
      <c r="S135">
        <f>Financeiro!S135+Complemento!T135</f>
        <v>0</v>
      </c>
      <c r="T135">
        <f>Financeiro!T135+Complemento!U135</f>
        <v>0</v>
      </c>
      <c r="U135">
        <f>Financeiro!U135+Complemento!V135</f>
        <v>0</v>
      </c>
      <c r="V135">
        <f>Financeiro!V135+Complemento!W135</f>
        <v>0</v>
      </c>
      <c r="W135">
        <f>Financeiro!W135+Complemento!X135</f>
        <v>1006.3899999999999</v>
      </c>
      <c r="X135">
        <f>Financeiro!X135+Complemento!Y135</f>
        <v>0</v>
      </c>
      <c r="Y135">
        <f>Financeiro!Y135+Complemento!Z135</f>
        <v>0</v>
      </c>
      <c r="Z135">
        <f>Financeiro!Z135+Complemento!AA135</f>
        <v>0</v>
      </c>
      <c r="AA135">
        <f>Financeiro!AA135+Complemento!AB135</f>
        <v>0</v>
      </c>
      <c r="AB135">
        <f>Financeiro!AB135+Complemento!AC135</f>
        <v>0</v>
      </c>
      <c r="AC135">
        <f>Financeiro!AC135+Complemento!AD135</f>
        <v>0</v>
      </c>
      <c r="AD135">
        <f>Financeiro!AD135+Complemento!AE135</f>
        <v>0</v>
      </c>
      <c r="AE135">
        <f>Financeiro!AE135+Complemento!AF135</f>
        <v>1937.2899999999997</v>
      </c>
      <c r="AF135">
        <f>Financeiro!AF135+Complemento!AG135</f>
        <v>0</v>
      </c>
      <c r="AG135">
        <f>Financeiro!AG135+Complemento!AH135</f>
        <v>0</v>
      </c>
      <c r="AH135">
        <f>Financeiro!AH135+Complemento!AI135</f>
        <v>0</v>
      </c>
      <c r="AI135">
        <f>Financeiro!AI135+Complemento!AJ135</f>
        <v>0</v>
      </c>
      <c r="AJ135">
        <f>Financeiro!AJ135+Complemento!AK135</f>
        <v>0</v>
      </c>
      <c r="AK135">
        <f>Financeiro!AK135+Complemento!AL135</f>
        <v>0</v>
      </c>
      <c r="AL135">
        <f>Financeiro!AL135+Complemento!AM135</f>
        <v>0</v>
      </c>
      <c r="AM135" s="1">
        <f t="shared" si="2"/>
        <v>14445.769999999997</v>
      </c>
    </row>
    <row r="136" spans="1:39" x14ac:dyDescent="0.25">
      <c r="A136" t="s">
        <v>177</v>
      </c>
      <c r="B136">
        <f>Financeiro!B136+Complemento!C136</f>
        <v>0</v>
      </c>
      <c r="C136">
        <f>Financeiro!C136+Complemento!D136</f>
        <v>0</v>
      </c>
      <c r="D136">
        <f>Financeiro!D136+Complemento!E136</f>
        <v>0</v>
      </c>
      <c r="E136">
        <f>Financeiro!E136+Complemento!F136</f>
        <v>0</v>
      </c>
      <c r="F136">
        <f>Financeiro!F136+Complemento!G136</f>
        <v>0</v>
      </c>
      <c r="G136">
        <f>Financeiro!G136+Complemento!H136</f>
        <v>3596.72</v>
      </c>
      <c r="H136">
        <f>Financeiro!H136+Complemento!I136</f>
        <v>1798.36</v>
      </c>
      <c r="I136">
        <f>Financeiro!I136+Complemento!J136</f>
        <v>0</v>
      </c>
      <c r="J136">
        <f>Financeiro!J136+Complemento!K136</f>
        <v>0</v>
      </c>
      <c r="K136">
        <f>Financeiro!K136+Complemento!L136</f>
        <v>0</v>
      </c>
      <c r="L136">
        <f>Financeiro!L136+Complemento!M136</f>
        <v>0</v>
      </c>
      <c r="M136">
        <f>Financeiro!M136+Complemento!N136</f>
        <v>1472.12</v>
      </c>
      <c r="N136">
        <f>Financeiro!N136+Complemento!O136</f>
        <v>0</v>
      </c>
      <c r="O136">
        <f>Financeiro!O136+Complemento!P136</f>
        <v>0</v>
      </c>
      <c r="P136">
        <f>Financeiro!P136+Complemento!Q136</f>
        <v>0</v>
      </c>
      <c r="Q136">
        <f>Financeiro!Q136+Complemento!R136</f>
        <v>0</v>
      </c>
      <c r="R136">
        <f>Financeiro!R136+Complemento!S136</f>
        <v>0</v>
      </c>
      <c r="S136">
        <f>Financeiro!S136+Complemento!T136</f>
        <v>0</v>
      </c>
      <c r="T136">
        <f>Financeiro!T136+Complemento!U136</f>
        <v>0</v>
      </c>
      <c r="U136">
        <f>Financeiro!U136+Complemento!V136</f>
        <v>7646.06</v>
      </c>
      <c r="V136">
        <f>Financeiro!V136+Complemento!W136</f>
        <v>3090.6</v>
      </c>
      <c r="W136">
        <f>Financeiro!W136+Complemento!X136</f>
        <v>1472.12</v>
      </c>
      <c r="X136">
        <f>Financeiro!X136+Complemento!Y136</f>
        <v>0</v>
      </c>
      <c r="Y136">
        <f>Financeiro!Y136+Complemento!Z136</f>
        <v>0</v>
      </c>
      <c r="Z136">
        <f>Financeiro!Z136+Complemento!AA136</f>
        <v>0</v>
      </c>
      <c r="AA136">
        <f>Financeiro!AA136+Complemento!AB136</f>
        <v>0</v>
      </c>
      <c r="AB136">
        <f>Financeiro!AB136+Complemento!AC136</f>
        <v>3001.02</v>
      </c>
      <c r="AC136">
        <f>Financeiro!AC136+Complemento!AD136</f>
        <v>0</v>
      </c>
      <c r="AD136">
        <f>Financeiro!AD136+Complemento!AE136</f>
        <v>1643.24</v>
      </c>
      <c r="AE136">
        <f>Financeiro!AE136+Complemento!AF136</f>
        <v>0</v>
      </c>
      <c r="AF136">
        <f>Financeiro!AF136+Complemento!AG136</f>
        <v>0</v>
      </c>
      <c r="AG136">
        <f>Financeiro!AG136+Complemento!AH136</f>
        <v>0</v>
      </c>
      <c r="AH136">
        <f>Financeiro!AH136+Complemento!AI136</f>
        <v>0</v>
      </c>
      <c r="AI136">
        <f>Financeiro!AI136+Complemento!AJ136</f>
        <v>0</v>
      </c>
      <c r="AJ136">
        <f>Financeiro!AJ136+Complemento!AK136</f>
        <v>0</v>
      </c>
      <c r="AK136">
        <f>Financeiro!AK136+Complemento!AL136</f>
        <v>0</v>
      </c>
      <c r="AL136">
        <f>Financeiro!AL136+Complemento!AM136</f>
        <v>0</v>
      </c>
      <c r="AM136" s="1">
        <f t="shared" si="2"/>
        <v>23720.240000000002</v>
      </c>
    </row>
    <row r="137" spans="1:39" x14ac:dyDescent="0.25">
      <c r="A137" t="s">
        <v>178</v>
      </c>
      <c r="B137">
        <f>Financeiro!B137+Complemento!C137</f>
        <v>0</v>
      </c>
      <c r="C137">
        <f>Financeiro!C137+Complemento!D137</f>
        <v>0</v>
      </c>
      <c r="D137">
        <f>Financeiro!D137+Complemento!E137</f>
        <v>0</v>
      </c>
      <c r="E137">
        <f>Financeiro!E137+Complemento!F137</f>
        <v>0</v>
      </c>
      <c r="F137">
        <f>Financeiro!F137+Complemento!G137</f>
        <v>0</v>
      </c>
      <c r="G137">
        <f>Financeiro!G137+Complemento!H137</f>
        <v>0</v>
      </c>
      <c r="H137">
        <f>Financeiro!H137+Complemento!I137</f>
        <v>0</v>
      </c>
      <c r="I137">
        <f>Financeiro!I137+Complemento!J137</f>
        <v>0</v>
      </c>
      <c r="J137">
        <f>Financeiro!J137+Complemento!K137</f>
        <v>0</v>
      </c>
      <c r="K137">
        <f>Financeiro!K137+Complemento!L137</f>
        <v>0</v>
      </c>
      <c r="L137">
        <f>Financeiro!L137+Complemento!M137</f>
        <v>0</v>
      </c>
      <c r="M137">
        <f>Financeiro!M137+Complemento!N137</f>
        <v>1112.81</v>
      </c>
      <c r="N137">
        <f>Financeiro!N137+Complemento!O137</f>
        <v>0</v>
      </c>
      <c r="O137">
        <f>Financeiro!O137+Complemento!P137</f>
        <v>0</v>
      </c>
      <c r="P137">
        <f>Financeiro!P137+Complemento!Q137</f>
        <v>0</v>
      </c>
      <c r="Q137">
        <f>Financeiro!Q137+Complemento!R137</f>
        <v>0</v>
      </c>
      <c r="R137">
        <f>Financeiro!R137+Complemento!S137</f>
        <v>0</v>
      </c>
      <c r="S137">
        <f>Financeiro!S137+Complemento!T137</f>
        <v>0</v>
      </c>
      <c r="T137">
        <f>Financeiro!T137+Complemento!U137</f>
        <v>0</v>
      </c>
      <c r="U137">
        <f>Financeiro!U137+Complemento!V137</f>
        <v>0</v>
      </c>
      <c r="V137">
        <f>Financeiro!V137+Complemento!W137</f>
        <v>0</v>
      </c>
      <c r="W137">
        <f>Financeiro!W137+Complemento!X137</f>
        <v>0</v>
      </c>
      <c r="X137">
        <f>Financeiro!X137+Complemento!Y137</f>
        <v>0</v>
      </c>
      <c r="Y137">
        <f>Financeiro!Y137+Complemento!Z137</f>
        <v>0</v>
      </c>
      <c r="Z137">
        <f>Financeiro!Z137+Complemento!AA137</f>
        <v>0</v>
      </c>
      <c r="AA137">
        <f>Financeiro!AA137+Complemento!AB137</f>
        <v>0</v>
      </c>
      <c r="AB137">
        <f>Financeiro!AB137+Complemento!AC137</f>
        <v>0</v>
      </c>
      <c r="AC137">
        <f>Financeiro!AC137+Complemento!AD137</f>
        <v>0</v>
      </c>
      <c r="AD137">
        <f>Financeiro!AD137+Complemento!AE137</f>
        <v>0</v>
      </c>
      <c r="AE137">
        <f>Financeiro!AE137+Complemento!AF137</f>
        <v>0</v>
      </c>
      <c r="AF137">
        <f>Financeiro!AF137+Complemento!AG137</f>
        <v>0</v>
      </c>
      <c r="AG137">
        <f>Financeiro!AG137+Complemento!AH137</f>
        <v>0</v>
      </c>
      <c r="AH137">
        <f>Financeiro!AH137+Complemento!AI137</f>
        <v>0</v>
      </c>
      <c r="AI137">
        <f>Financeiro!AI137+Complemento!AJ137</f>
        <v>0</v>
      </c>
      <c r="AJ137">
        <f>Financeiro!AJ137+Complemento!AK137</f>
        <v>0</v>
      </c>
      <c r="AK137">
        <f>Financeiro!AK137+Complemento!AL137</f>
        <v>0</v>
      </c>
      <c r="AL137">
        <f>Financeiro!AL137+Complemento!AM137</f>
        <v>0</v>
      </c>
      <c r="AM137" s="1">
        <f t="shared" si="2"/>
        <v>1112.81</v>
      </c>
    </row>
    <row r="138" spans="1:39" x14ac:dyDescent="0.25">
      <c r="A138" t="s">
        <v>179</v>
      </c>
      <c r="B138">
        <f>Financeiro!B138+Complemento!C138</f>
        <v>0</v>
      </c>
      <c r="C138">
        <f>Financeiro!C138+Complemento!D138</f>
        <v>0</v>
      </c>
      <c r="D138">
        <f>Financeiro!D138+Complemento!E138</f>
        <v>1061.6199999999999</v>
      </c>
      <c r="E138">
        <f>Financeiro!E138+Complemento!F138</f>
        <v>5357.16</v>
      </c>
      <c r="F138">
        <f>Financeiro!F138+Complemento!G138</f>
        <v>0</v>
      </c>
      <c r="G138">
        <f>Financeiro!G138+Complemento!H138</f>
        <v>53696.46</v>
      </c>
      <c r="H138">
        <f>Financeiro!H138+Complemento!I138</f>
        <v>0</v>
      </c>
      <c r="I138">
        <f>Financeiro!I138+Complemento!J138</f>
        <v>0</v>
      </c>
      <c r="J138">
        <f>Financeiro!J138+Complemento!K138</f>
        <v>0</v>
      </c>
      <c r="K138">
        <f>Financeiro!K138+Complemento!L138</f>
        <v>0</v>
      </c>
      <c r="L138">
        <f>Financeiro!L138+Complemento!M138</f>
        <v>1061.6199999999999</v>
      </c>
      <c r="M138">
        <f>Financeiro!M138+Complemento!N138</f>
        <v>1061.6199999999999</v>
      </c>
      <c r="N138">
        <f>Financeiro!N138+Complemento!O138</f>
        <v>0</v>
      </c>
      <c r="O138">
        <f>Financeiro!O138+Complemento!P138</f>
        <v>0</v>
      </c>
      <c r="P138">
        <f>Financeiro!P138+Complemento!Q138</f>
        <v>0</v>
      </c>
      <c r="Q138">
        <f>Financeiro!Q138+Complemento!R138</f>
        <v>0</v>
      </c>
      <c r="R138">
        <f>Financeiro!R138+Complemento!S138</f>
        <v>0</v>
      </c>
      <c r="S138">
        <f>Financeiro!S138+Complemento!T138</f>
        <v>2123.2399999999998</v>
      </c>
      <c r="T138">
        <f>Financeiro!T138+Complemento!U138</f>
        <v>3282.06</v>
      </c>
      <c r="U138">
        <f>Financeiro!U138+Complemento!V138</f>
        <v>0</v>
      </c>
      <c r="V138">
        <f>Financeiro!V138+Complemento!W138</f>
        <v>0</v>
      </c>
      <c r="W138">
        <f>Financeiro!W138+Complemento!X138</f>
        <v>0</v>
      </c>
      <c r="X138">
        <f>Financeiro!X138+Complemento!Y138</f>
        <v>0</v>
      </c>
      <c r="Y138">
        <f>Financeiro!Y138+Complemento!Z138</f>
        <v>454.98</v>
      </c>
      <c r="Z138">
        <f>Financeiro!Z138+Complemento!AA138</f>
        <v>0</v>
      </c>
      <c r="AA138">
        <f>Financeiro!AA138+Complemento!AB138</f>
        <v>0</v>
      </c>
      <c r="AB138">
        <f>Financeiro!AB138+Complemento!AC138</f>
        <v>0</v>
      </c>
      <c r="AC138">
        <f>Financeiro!AC138+Complemento!AD138</f>
        <v>0</v>
      </c>
      <c r="AD138">
        <f>Financeiro!AD138+Complemento!AE138</f>
        <v>0</v>
      </c>
      <c r="AE138">
        <f>Financeiro!AE138+Complemento!AF138</f>
        <v>0</v>
      </c>
      <c r="AF138">
        <f>Financeiro!AF138+Complemento!AG138</f>
        <v>0</v>
      </c>
      <c r="AG138">
        <f>Financeiro!AG138+Complemento!AH138</f>
        <v>0</v>
      </c>
      <c r="AH138">
        <f>Financeiro!AH138+Complemento!AI138</f>
        <v>0</v>
      </c>
      <c r="AI138">
        <f>Financeiro!AI138+Complemento!AJ138</f>
        <v>0</v>
      </c>
      <c r="AJ138">
        <f>Financeiro!AJ138+Complemento!AK138</f>
        <v>0</v>
      </c>
      <c r="AK138">
        <f>Financeiro!AK138+Complemento!AL138</f>
        <v>0</v>
      </c>
      <c r="AL138">
        <f>Financeiro!AL138+Complemento!AM138</f>
        <v>0</v>
      </c>
      <c r="AM138" s="1">
        <f t="shared" si="2"/>
        <v>68098.759999999995</v>
      </c>
    </row>
    <row r="139" spans="1:39" x14ac:dyDescent="0.25">
      <c r="A139" t="s">
        <v>180</v>
      </c>
      <c r="B139">
        <f>Financeiro!B139+Complemento!C139</f>
        <v>0</v>
      </c>
      <c r="C139">
        <f>Financeiro!C139+Complemento!D139</f>
        <v>0</v>
      </c>
      <c r="D139">
        <f>Financeiro!D139+Complemento!E139</f>
        <v>0</v>
      </c>
      <c r="E139">
        <f>Financeiro!E139+Complemento!F139</f>
        <v>0</v>
      </c>
      <c r="F139">
        <f>Financeiro!F139+Complemento!G139</f>
        <v>0</v>
      </c>
      <c r="G139">
        <f>Financeiro!G139+Complemento!H139</f>
        <v>1148.44</v>
      </c>
      <c r="H139">
        <f>Financeiro!H139+Complemento!I139</f>
        <v>0</v>
      </c>
      <c r="I139">
        <f>Financeiro!I139+Complemento!J139</f>
        <v>0</v>
      </c>
      <c r="J139">
        <f>Financeiro!J139+Complemento!K139</f>
        <v>0</v>
      </c>
      <c r="K139">
        <f>Financeiro!K139+Complemento!L139</f>
        <v>0</v>
      </c>
      <c r="L139">
        <f>Financeiro!L139+Complemento!M139</f>
        <v>0</v>
      </c>
      <c r="M139">
        <f>Financeiro!M139+Complemento!N139</f>
        <v>0</v>
      </c>
      <c r="N139">
        <f>Financeiro!N139+Complemento!O139</f>
        <v>0</v>
      </c>
      <c r="O139">
        <f>Financeiro!O139+Complemento!P139</f>
        <v>0</v>
      </c>
      <c r="P139">
        <f>Financeiro!P139+Complemento!Q139</f>
        <v>0</v>
      </c>
      <c r="Q139">
        <f>Financeiro!Q139+Complemento!R139</f>
        <v>0</v>
      </c>
      <c r="R139">
        <f>Financeiro!R139+Complemento!S139</f>
        <v>0</v>
      </c>
      <c r="S139">
        <f>Financeiro!S139+Complemento!T139</f>
        <v>0</v>
      </c>
      <c r="T139">
        <f>Financeiro!T139+Complemento!U139</f>
        <v>1094.0899999999999</v>
      </c>
      <c r="U139">
        <f>Financeiro!U139+Complemento!V139</f>
        <v>0</v>
      </c>
      <c r="V139">
        <f>Financeiro!V139+Complemento!W139</f>
        <v>0</v>
      </c>
      <c r="W139">
        <f>Financeiro!W139+Complemento!X139</f>
        <v>0</v>
      </c>
      <c r="X139">
        <f>Financeiro!X139+Complemento!Y139</f>
        <v>0</v>
      </c>
      <c r="Y139">
        <f>Financeiro!Y139+Complemento!Z139</f>
        <v>0</v>
      </c>
      <c r="Z139">
        <f>Financeiro!Z139+Complemento!AA139</f>
        <v>0</v>
      </c>
      <c r="AA139">
        <f>Financeiro!AA139+Complemento!AB139</f>
        <v>0</v>
      </c>
      <c r="AB139">
        <f>Financeiro!AB139+Complemento!AC139</f>
        <v>0</v>
      </c>
      <c r="AC139">
        <f>Financeiro!AC139+Complemento!AD139</f>
        <v>0</v>
      </c>
      <c r="AD139">
        <f>Financeiro!AD139+Complemento!AE139</f>
        <v>0</v>
      </c>
      <c r="AE139">
        <f>Financeiro!AE139+Complemento!AF139</f>
        <v>0</v>
      </c>
      <c r="AF139">
        <f>Financeiro!AF139+Complemento!AG139</f>
        <v>0</v>
      </c>
      <c r="AG139">
        <f>Financeiro!AG139+Complemento!AH139</f>
        <v>0</v>
      </c>
      <c r="AH139">
        <f>Financeiro!AH139+Complemento!AI139</f>
        <v>0</v>
      </c>
      <c r="AI139">
        <f>Financeiro!AI139+Complemento!AJ139</f>
        <v>0</v>
      </c>
      <c r="AJ139">
        <f>Financeiro!AJ139+Complemento!AK139</f>
        <v>0</v>
      </c>
      <c r="AK139">
        <f>Financeiro!AK139+Complemento!AL139</f>
        <v>0</v>
      </c>
      <c r="AL139">
        <f>Financeiro!AL139+Complemento!AM139</f>
        <v>0</v>
      </c>
      <c r="AM139" s="1">
        <f t="shared" si="2"/>
        <v>2242.5299999999997</v>
      </c>
    </row>
    <row r="140" spans="1:39" x14ac:dyDescent="0.25">
      <c r="A140" t="s">
        <v>181</v>
      </c>
      <c r="B140">
        <f>Financeiro!B140+Complemento!C140</f>
        <v>0</v>
      </c>
      <c r="C140">
        <f>Financeiro!C140+Complemento!D140</f>
        <v>0</v>
      </c>
      <c r="D140">
        <f>Financeiro!D140+Complemento!E140</f>
        <v>4728.3600000000006</v>
      </c>
      <c r="E140">
        <f>Financeiro!E140+Complemento!F140</f>
        <v>3168.24</v>
      </c>
      <c r="F140">
        <f>Financeiro!F140+Complemento!G140</f>
        <v>1576.12</v>
      </c>
      <c r="G140">
        <f>Financeiro!G140+Complemento!H140</f>
        <v>3152.24</v>
      </c>
      <c r="H140">
        <f>Financeiro!H140+Complemento!I140</f>
        <v>1576.12</v>
      </c>
      <c r="I140">
        <f>Financeiro!I140+Complemento!J140</f>
        <v>0</v>
      </c>
      <c r="J140">
        <f>Financeiro!J140+Complemento!K140</f>
        <v>0</v>
      </c>
      <c r="K140">
        <f>Financeiro!K140+Complemento!L140</f>
        <v>3152.24</v>
      </c>
      <c r="L140">
        <f>Financeiro!L140+Complemento!M140</f>
        <v>3160.24</v>
      </c>
      <c r="M140">
        <f>Financeiro!M140+Complemento!N140</f>
        <v>1582.47</v>
      </c>
      <c r="N140">
        <f>Financeiro!N140+Complemento!O140</f>
        <v>3152.24</v>
      </c>
      <c r="O140">
        <f>Financeiro!O140+Complemento!P140</f>
        <v>0</v>
      </c>
      <c r="P140">
        <f>Financeiro!P140+Complemento!Q140</f>
        <v>0</v>
      </c>
      <c r="Q140">
        <f>Financeiro!Q140+Complemento!R140</f>
        <v>0</v>
      </c>
      <c r="R140">
        <f>Financeiro!R140+Complemento!S140</f>
        <v>1584.12</v>
      </c>
      <c r="S140">
        <f>Financeiro!S140+Complemento!T140</f>
        <v>0</v>
      </c>
      <c r="T140">
        <f>Financeiro!T140+Complemento!U140</f>
        <v>0</v>
      </c>
      <c r="U140">
        <f>Financeiro!U140+Complemento!V140</f>
        <v>0</v>
      </c>
      <c r="V140">
        <f>Financeiro!V140+Complemento!W140</f>
        <v>0</v>
      </c>
      <c r="W140">
        <f>Financeiro!W140+Complemento!X140</f>
        <v>3152.24</v>
      </c>
      <c r="X140">
        <f>Financeiro!X140+Complemento!Y140</f>
        <v>1576.12</v>
      </c>
      <c r="Y140">
        <f>Financeiro!Y140+Complemento!Z140</f>
        <v>675.48</v>
      </c>
      <c r="Z140">
        <f>Financeiro!Z140+Complemento!AA140</f>
        <v>0</v>
      </c>
      <c r="AA140">
        <f>Financeiro!AA140+Complemento!AB140</f>
        <v>0</v>
      </c>
      <c r="AB140">
        <f>Financeiro!AB140+Complemento!AC140</f>
        <v>1580.12</v>
      </c>
      <c r="AC140">
        <f>Financeiro!AC140+Complemento!AD140</f>
        <v>3152.24</v>
      </c>
      <c r="AD140">
        <f>Financeiro!AD140+Complemento!AE140</f>
        <v>0</v>
      </c>
      <c r="AE140">
        <f>Financeiro!AE140+Complemento!AF140</f>
        <v>0</v>
      </c>
      <c r="AF140">
        <f>Financeiro!AF140+Complemento!AG140</f>
        <v>1584.12</v>
      </c>
      <c r="AG140">
        <f>Financeiro!AG140+Complemento!AH140</f>
        <v>0</v>
      </c>
      <c r="AH140">
        <f>Financeiro!AH140+Complemento!AI140</f>
        <v>0</v>
      </c>
      <c r="AI140">
        <f>Financeiro!AI140+Complemento!AJ140</f>
        <v>1350.96</v>
      </c>
      <c r="AJ140">
        <f>Financeiro!AJ140+Complemento!AK140</f>
        <v>1350.96</v>
      </c>
      <c r="AK140">
        <f>Financeiro!AK140+Complemento!AL140</f>
        <v>0</v>
      </c>
      <c r="AL140">
        <f>Financeiro!AL140+Complemento!AM140</f>
        <v>0</v>
      </c>
      <c r="AM140" s="1">
        <f t="shared" si="2"/>
        <v>41254.629999999997</v>
      </c>
    </row>
    <row r="141" spans="1:39" x14ac:dyDescent="0.25">
      <c r="A141" t="s">
        <v>182</v>
      </c>
      <c r="B141">
        <f>Financeiro!B141+Complemento!C141</f>
        <v>0</v>
      </c>
      <c r="C141">
        <f>Financeiro!C141+Complemento!D141</f>
        <v>0</v>
      </c>
      <c r="D141">
        <f>Financeiro!D141+Complemento!E141</f>
        <v>0</v>
      </c>
      <c r="E141">
        <f>Financeiro!E141+Complemento!F141</f>
        <v>0</v>
      </c>
      <c r="F141">
        <f>Financeiro!F141+Complemento!G141</f>
        <v>0</v>
      </c>
      <c r="G141">
        <f>Financeiro!G141+Complemento!H141</f>
        <v>0</v>
      </c>
      <c r="H141">
        <f>Financeiro!H141+Complemento!I141</f>
        <v>0</v>
      </c>
      <c r="I141">
        <f>Financeiro!I141+Complemento!J141</f>
        <v>0</v>
      </c>
      <c r="J141">
        <f>Financeiro!J141+Complemento!K141</f>
        <v>0</v>
      </c>
      <c r="K141">
        <f>Financeiro!K141+Complemento!L141</f>
        <v>0</v>
      </c>
      <c r="L141">
        <f>Financeiro!L141+Complemento!M141</f>
        <v>0</v>
      </c>
      <c r="M141">
        <f>Financeiro!M141+Complemento!N141</f>
        <v>0</v>
      </c>
      <c r="N141">
        <f>Financeiro!N141+Complemento!O141</f>
        <v>0</v>
      </c>
      <c r="O141">
        <f>Financeiro!O141+Complemento!P141</f>
        <v>0</v>
      </c>
      <c r="P141">
        <f>Financeiro!P141+Complemento!Q141</f>
        <v>0</v>
      </c>
      <c r="Q141">
        <f>Financeiro!Q141+Complemento!R141</f>
        <v>0</v>
      </c>
      <c r="R141">
        <f>Financeiro!R141+Complemento!S141</f>
        <v>0</v>
      </c>
      <c r="S141">
        <f>Financeiro!S141+Complemento!T141</f>
        <v>0</v>
      </c>
      <c r="T141">
        <f>Financeiro!T141+Complemento!U141</f>
        <v>1179.4000000000001</v>
      </c>
      <c r="U141">
        <f>Financeiro!U141+Complemento!V141</f>
        <v>0</v>
      </c>
      <c r="V141">
        <f>Financeiro!V141+Complemento!W141</f>
        <v>0</v>
      </c>
      <c r="W141">
        <f>Financeiro!W141+Complemento!X141</f>
        <v>0</v>
      </c>
      <c r="X141">
        <f>Financeiro!X141+Complemento!Y141</f>
        <v>0</v>
      </c>
      <c r="Y141">
        <f>Financeiro!Y141+Complemento!Z141</f>
        <v>0</v>
      </c>
      <c r="Z141">
        <f>Financeiro!Z141+Complemento!AA141</f>
        <v>0</v>
      </c>
      <c r="AA141">
        <f>Financeiro!AA141+Complemento!AB141</f>
        <v>0</v>
      </c>
      <c r="AB141">
        <f>Financeiro!AB141+Complemento!AC141</f>
        <v>3493.4</v>
      </c>
      <c r="AC141">
        <f>Financeiro!AC141+Complemento!AD141</f>
        <v>0</v>
      </c>
      <c r="AD141">
        <f>Financeiro!AD141+Complemento!AE141</f>
        <v>0</v>
      </c>
      <c r="AE141">
        <f>Financeiro!AE141+Complemento!AF141</f>
        <v>0</v>
      </c>
      <c r="AF141">
        <f>Financeiro!AF141+Complemento!AG141</f>
        <v>0</v>
      </c>
      <c r="AG141">
        <f>Financeiro!AG141+Complemento!AH141</f>
        <v>0</v>
      </c>
      <c r="AH141">
        <f>Financeiro!AH141+Complemento!AI141</f>
        <v>0</v>
      </c>
      <c r="AI141">
        <f>Financeiro!AI141+Complemento!AJ141</f>
        <v>0</v>
      </c>
      <c r="AJ141">
        <f>Financeiro!AJ141+Complemento!AK141</f>
        <v>0</v>
      </c>
      <c r="AK141">
        <f>Financeiro!AK141+Complemento!AL141</f>
        <v>0</v>
      </c>
      <c r="AL141">
        <f>Financeiro!AL141+Complemento!AM141</f>
        <v>0</v>
      </c>
      <c r="AM141" s="1">
        <f t="shared" si="2"/>
        <v>4672.8</v>
      </c>
    </row>
    <row r="142" spans="1:39" x14ac:dyDescent="0.25">
      <c r="A142" t="s">
        <v>183</v>
      </c>
      <c r="B142">
        <f>Financeiro!B142+Complemento!C142</f>
        <v>0</v>
      </c>
      <c r="C142">
        <f>Financeiro!C142+Complemento!D142</f>
        <v>0</v>
      </c>
      <c r="D142">
        <f>Financeiro!D142+Complemento!E142</f>
        <v>0</v>
      </c>
      <c r="E142">
        <f>Financeiro!E142+Complemento!F142</f>
        <v>0</v>
      </c>
      <c r="F142">
        <f>Financeiro!F142+Complemento!G142</f>
        <v>0</v>
      </c>
      <c r="G142">
        <f>Financeiro!G142+Complemento!H142</f>
        <v>0</v>
      </c>
      <c r="H142">
        <f>Financeiro!H142+Complemento!I142</f>
        <v>0</v>
      </c>
      <c r="I142">
        <f>Financeiro!I142+Complemento!J142</f>
        <v>0</v>
      </c>
      <c r="J142">
        <f>Financeiro!J142+Complemento!K142</f>
        <v>0</v>
      </c>
      <c r="K142">
        <f>Financeiro!K142+Complemento!L142</f>
        <v>0</v>
      </c>
      <c r="L142">
        <f>Financeiro!L142+Complemento!M142</f>
        <v>0</v>
      </c>
      <c r="M142">
        <f>Financeiro!M142+Complemento!N142</f>
        <v>0</v>
      </c>
      <c r="N142">
        <f>Financeiro!N142+Complemento!O142</f>
        <v>0</v>
      </c>
      <c r="O142">
        <f>Financeiro!O142+Complemento!P142</f>
        <v>0</v>
      </c>
      <c r="P142">
        <f>Financeiro!P142+Complemento!Q142</f>
        <v>0</v>
      </c>
      <c r="Q142">
        <f>Financeiro!Q142+Complemento!R142</f>
        <v>0</v>
      </c>
      <c r="R142">
        <f>Financeiro!R142+Complemento!S142</f>
        <v>0</v>
      </c>
      <c r="S142">
        <f>Financeiro!S142+Complemento!T142</f>
        <v>0</v>
      </c>
      <c r="T142">
        <f>Financeiro!T142+Complemento!U142</f>
        <v>0</v>
      </c>
      <c r="U142">
        <f>Financeiro!U142+Complemento!V142</f>
        <v>0</v>
      </c>
      <c r="V142">
        <f>Financeiro!V142+Complemento!W142</f>
        <v>0</v>
      </c>
      <c r="W142">
        <f>Financeiro!W142+Complemento!X142</f>
        <v>2265.0099999999998</v>
      </c>
      <c r="X142">
        <f>Financeiro!X142+Complemento!Y142</f>
        <v>0</v>
      </c>
      <c r="Y142">
        <f>Financeiro!Y142+Complemento!Z142</f>
        <v>0</v>
      </c>
      <c r="Z142">
        <f>Financeiro!Z142+Complemento!AA142</f>
        <v>0</v>
      </c>
      <c r="AA142">
        <f>Financeiro!AA142+Complemento!AB142</f>
        <v>0</v>
      </c>
      <c r="AB142">
        <f>Financeiro!AB142+Complemento!AC142</f>
        <v>0</v>
      </c>
      <c r="AC142">
        <f>Financeiro!AC142+Complemento!AD142</f>
        <v>0</v>
      </c>
      <c r="AD142">
        <f>Financeiro!AD142+Complemento!AE142</f>
        <v>0</v>
      </c>
      <c r="AE142">
        <f>Financeiro!AE142+Complemento!AF142</f>
        <v>0</v>
      </c>
      <c r="AF142">
        <f>Financeiro!AF142+Complemento!AG142</f>
        <v>0</v>
      </c>
      <c r="AG142">
        <f>Financeiro!AG142+Complemento!AH142</f>
        <v>0</v>
      </c>
      <c r="AH142">
        <f>Financeiro!AH142+Complemento!AI142</f>
        <v>0</v>
      </c>
      <c r="AI142">
        <f>Financeiro!AI142+Complemento!AJ142</f>
        <v>0</v>
      </c>
      <c r="AJ142">
        <f>Financeiro!AJ142+Complemento!AK142</f>
        <v>0</v>
      </c>
      <c r="AK142">
        <f>Financeiro!AK142+Complemento!AL142</f>
        <v>0</v>
      </c>
      <c r="AL142">
        <f>Financeiro!AL142+Complemento!AM142</f>
        <v>0</v>
      </c>
      <c r="AM142" s="1">
        <f t="shared" si="2"/>
        <v>2265.0099999999998</v>
      </c>
    </row>
    <row r="143" spans="1:39" x14ac:dyDescent="0.25">
      <c r="A143" t="s">
        <v>184</v>
      </c>
      <c r="B143">
        <f>Financeiro!B143+Complemento!C143</f>
        <v>0</v>
      </c>
      <c r="C143">
        <f>Financeiro!C143+Complemento!D143</f>
        <v>0</v>
      </c>
      <c r="D143">
        <f>Financeiro!D143+Complemento!E143</f>
        <v>0</v>
      </c>
      <c r="E143">
        <f>Financeiro!E143+Complemento!F143</f>
        <v>4089.2</v>
      </c>
      <c r="F143">
        <f>Financeiro!F143+Complemento!G143</f>
        <v>0</v>
      </c>
      <c r="G143">
        <f>Financeiro!G143+Complemento!H143</f>
        <v>0</v>
      </c>
      <c r="H143">
        <f>Financeiro!H143+Complemento!I143</f>
        <v>0</v>
      </c>
      <c r="I143">
        <f>Financeiro!I143+Complemento!J143</f>
        <v>0</v>
      </c>
      <c r="J143">
        <f>Financeiro!J143+Complemento!K143</f>
        <v>0</v>
      </c>
      <c r="K143">
        <f>Financeiro!K143+Complemento!L143</f>
        <v>0</v>
      </c>
      <c r="L143">
        <f>Financeiro!L143+Complemento!M143</f>
        <v>4089.2</v>
      </c>
      <c r="M143">
        <f>Financeiro!M143+Complemento!N143</f>
        <v>0</v>
      </c>
      <c r="N143">
        <f>Financeiro!N143+Complemento!O143</f>
        <v>0</v>
      </c>
      <c r="O143">
        <f>Financeiro!O143+Complemento!P143</f>
        <v>0</v>
      </c>
      <c r="P143">
        <f>Financeiro!P143+Complemento!Q143</f>
        <v>0</v>
      </c>
      <c r="Q143">
        <f>Financeiro!Q143+Complemento!R143</f>
        <v>0</v>
      </c>
      <c r="R143">
        <f>Financeiro!R143+Complemento!S143</f>
        <v>0</v>
      </c>
      <c r="S143">
        <f>Financeiro!S143+Complemento!T143</f>
        <v>0</v>
      </c>
      <c r="T143">
        <f>Financeiro!T143+Complemento!U143</f>
        <v>0</v>
      </c>
      <c r="U143">
        <f>Financeiro!U143+Complemento!V143</f>
        <v>0</v>
      </c>
      <c r="V143">
        <f>Financeiro!V143+Complemento!W143</f>
        <v>8356.4</v>
      </c>
      <c r="W143">
        <f>Financeiro!W143+Complemento!X143</f>
        <v>6129.8</v>
      </c>
      <c r="X143">
        <f>Financeiro!X143+Complemento!Y143</f>
        <v>0</v>
      </c>
      <c r="Y143">
        <f>Financeiro!Y143+Complemento!Z143</f>
        <v>0</v>
      </c>
      <c r="Z143">
        <f>Financeiro!Z143+Complemento!AA143</f>
        <v>4278.8</v>
      </c>
      <c r="AA143">
        <f>Financeiro!AA143+Complemento!AB143</f>
        <v>0</v>
      </c>
      <c r="AB143">
        <f>Financeiro!AB143+Complemento!AC143</f>
        <v>0</v>
      </c>
      <c r="AC143">
        <f>Financeiro!AC143+Complemento!AD143</f>
        <v>0</v>
      </c>
      <c r="AD143">
        <f>Financeiro!AD143+Complemento!AE143</f>
        <v>0</v>
      </c>
      <c r="AE143">
        <f>Financeiro!AE143+Complemento!AF143</f>
        <v>0</v>
      </c>
      <c r="AF143">
        <f>Financeiro!AF143+Complemento!AG143</f>
        <v>0</v>
      </c>
      <c r="AG143">
        <f>Financeiro!AG143+Complemento!AH143</f>
        <v>0</v>
      </c>
      <c r="AH143">
        <f>Financeiro!AH143+Complemento!AI143</f>
        <v>0</v>
      </c>
      <c r="AI143">
        <f>Financeiro!AI143+Complemento!AJ143</f>
        <v>680.2</v>
      </c>
      <c r="AJ143">
        <f>Financeiro!AJ143+Complemento!AK143</f>
        <v>0</v>
      </c>
      <c r="AK143">
        <f>Financeiro!AK143+Complemento!AL143</f>
        <v>0</v>
      </c>
      <c r="AL143">
        <f>Financeiro!AL143+Complemento!AM143</f>
        <v>0</v>
      </c>
      <c r="AM143" s="1">
        <f t="shared" si="2"/>
        <v>27623.599999999999</v>
      </c>
    </row>
    <row r="144" spans="1:39" x14ac:dyDescent="0.25">
      <c r="A144" t="s">
        <v>185</v>
      </c>
      <c r="B144">
        <f>Financeiro!B144+Complemento!C144</f>
        <v>0</v>
      </c>
      <c r="C144">
        <f>Financeiro!C144+Complemento!D144</f>
        <v>0</v>
      </c>
      <c r="D144">
        <f>Financeiro!D144+Complemento!E144</f>
        <v>0</v>
      </c>
      <c r="E144">
        <f>Financeiro!E144+Complemento!F144</f>
        <v>0</v>
      </c>
      <c r="F144">
        <f>Financeiro!F144+Complemento!G144</f>
        <v>0</v>
      </c>
      <c r="G144">
        <f>Financeiro!G144+Complemento!H144</f>
        <v>0</v>
      </c>
      <c r="H144">
        <f>Financeiro!H144+Complemento!I144</f>
        <v>0</v>
      </c>
      <c r="I144">
        <f>Financeiro!I144+Complemento!J144</f>
        <v>0</v>
      </c>
      <c r="J144">
        <f>Financeiro!J144+Complemento!K144</f>
        <v>0</v>
      </c>
      <c r="K144">
        <f>Financeiro!K144+Complemento!L144</f>
        <v>0</v>
      </c>
      <c r="L144">
        <f>Financeiro!L144+Complemento!M144</f>
        <v>0</v>
      </c>
      <c r="M144">
        <f>Financeiro!M144+Complemento!N144</f>
        <v>0</v>
      </c>
      <c r="N144">
        <f>Financeiro!N144+Complemento!O144</f>
        <v>0</v>
      </c>
      <c r="O144">
        <f>Financeiro!O144+Complemento!P144</f>
        <v>0</v>
      </c>
      <c r="P144">
        <f>Financeiro!P144+Complemento!Q144</f>
        <v>0</v>
      </c>
      <c r="Q144">
        <f>Financeiro!Q144+Complemento!R144</f>
        <v>0</v>
      </c>
      <c r="R144">
        <f>Financeiro!R144+Complemento!S144</f>
        <v>0</v>
      </c>
      <c r="S144">
        <f>Financeiro!S144+Complemento!T144</f>
        <v>0</v>
      </c>
      <c r="T144">
        <f>Financeiro!T144+Complemento!U144</f>
        <v>0</v>
      </c>
      <c r="U144">
        <f>Financeiro!U144+Complemento!V144</f>
        <v>0</v>
      </c>
      <c r="V144">
        <f>Financeiro!V144+Complemento!W144</f>
        <v>0</v>
      </c>
      <c r="W144">
        <f>Financeiro!W144+Complemento!X144</f>
        <v>0</v>
      </c>
      <c r="X144">
        <f>Financeiro!X144+Complemento!Y144</f>
        <v>0</v>
      </c>
      <c r="Y144">
        <f>Financeiro!Y144+Complemento!Z144</f>
        <v>0</v>
      </c>
      <c r="Z144">
        <f>Financeiro!Z144+Complemento!AA144</f>
        <v>0</v>
      </c>
      <c r="AA144">
        <f>Financeiro!AA144+Complemento!AB144</f>
        <v>0</v>
      </c>
      <c r="AB144">
        <f>Financeiro!AB144+Complemento!AC144</f>
        <v>1857.1100000000001</v>
      </c>
      <c r="AC144">
        <f>Financeiro!AC144+Complemento!AD144</f>
        <v>0</v>
      </c>
      <c r="AD144">
        <f>Financeiro!AD144+Complemento!AE144</f>
        <v>0</v>
      </c>
      <c r="AE144">
        <f>Financeiro!AE144+Complemento!AF144</f>
        <v>0</v>
      </c>
      <c r="AF144">
        <f>Financeiro!AF144+Complemento!AG144</f>
        <v>0</v>
      </c>
      <c r="AG144">
        <f>Financeiro!AG144+Complemento!AH144</f>
        <v>0</v>
      </c>
      <c r="AH144">
        <f>Financeiro!AH144+Complemento!AI144</f>
        <v>0</v>
      </c>
      <c r="AI144">
        <f>Financeiro!AI144+Complemento!AJ144</f>
        <v>0</v>
      </c>
      <c r="AJ144">
        <f>Financeiro!AJ144+Complemento!AK144</f>
        <v>0</v>
      </c>
      <c r="AK144">
        <f>Financeiro!AK144+Complemento!AL144</f>
        <v>0</v>
      </c>
      <c r="AL144">
        <f>Financeiro!AL144+Complemento!AM144</f>
        <v>0</v>
      </c>
      <c r="AM144" s="1">
        <f t="shared" si="2"/>
        <v>1857.1100000000001</v>
      </c>
    </row>
    <row r="145" spans="1:39" x14ac:dyDescent="0.25">
      <c r="A145" t="s">
        <v>186</v>
      </c>
      <c r="B145">
        <f>Financeiro!B145+Complemento!C145</f>
        <v>0</v>
      </c>
      <c r="C145">
        <f>Financeiro!C145+Complemento!D145</f>
        <v>0</v>
      </c>
      <c r="D145">
        <f>Financeiro!D145+Complemento!E145</f>
        <v>0</v>
      </c>
      <c r="E145">
        <f>Financeiro!E145+Complemento!F145</f>
        <v>0</v>
      </c>
      <c r="F145">
        <f>Financeiro!F145+Complemento!G145</f>
        <v>0</v>
      </c>
      <c r="G145">
        <f>Financeiro!G145+Complemento!H145</f>
        <v>0</v>
      </c>
      <c r="H145">
        <f>Financeiro!H145+Complemento!I145</f>
        <v>0</v>
      </c>
      <c r="I145">
        <f>Financeiro!I145+Complemento!J145</f>
        <v>0</v>
      </c>
      <c r="J145">
        <f>Financeiro!J145+Complemento!K145</f>
        <v>0</v>
      </c>
      <c r="K145">
        <f>Financeiro!K145+Complemento!L145</f>
        <v>0</v>
      </c>
      <c r="L145">
        <f>Financeiro!L145+Complemento!M145</f>
        <v>0</v>
      </c>
      <c r="M145">
        <f>Financeiro!M145+Complemento!N145</f>
        <v>0</v>
      </c>
      <c r="N145">
        <f>Financeiro!N145+Complemento!O145</f>
        <v>0</v>
      </c>
      <c r="O145">
        <f>Financeiro!O145+Complemento!P145</f>
        <v>0</v>
      </c>
      <c r="P145">
        <f>Financeiro!P145+Complemento!Q145</f>
        <v>0</v>
      </c>
      <c r="Q145">
        <f>Financeiro!Q145+Complemento!R145</f>
        <v>1355.05</v>
      </c>
      <c r="R145">
        <f>Financeiro!R145+Complemento!S145</f>
        <v>0</v>
      </c>
      <c r="S145">
        <f>Financeiro!S145+Complemento!T145</f>
        <v>0</v>
      </c>
      <c r="T145">
        <f>Financeiro!T145+Complemento!U145</f>
        <v>0</v>
      </c>
      <c r="U145">
        <f>Financeiro!U145+Complemento!V145</f>
        <v>0</v>
      </c>
      <c r="V145">
        <f>Financeiro!V145+Complemento!W145</f>
        <v>0</v>
      </c>
      <c r="W145">
        <f>Financeiro!W145+Complemento!X145</f>
        <v>0</v>
      </c>
      <c r="X145">
        <f>Financeiro!X145+Complemento!Y145</f>
        <v>0</v>
      </c>
      <c r="Y145">
        <f>Financeiro!Y145+Complemento!Z145</f>
        <v>0</v>
      </c>
      <c r="Z145">
        <f>Financeiro!Z145+Complemento!AA145</f>
        <v>0</v>
      </c>
      <c r="AA145">
        <f>Financeiro!AA145+Complemento!AB145</f>
        <v>0</v>
      </c>
      <c r="AB145">
        <f>Financeiro!AB145+Complemento!AC145</f>
        <v>1374.45</v>
      </c>
      <c r="AC145">
        <f>Financeiro!AC145+Complemento!AD145</f>
        <v>0</v>
      </c>
      <c r="AD145">
        <f>Financeiro!AD145+Complemento!AE145</f>
        <v>0</v>
      </c>
      <c r="AE145">
        <f>Financeiro!AE145+Complemento!AF145</f>
        <v>0</v>
      </c>
      <c r="AF145">
        <f>Financeiro!AF145+Complemento!AG145</f>
        <v>0</v>
      </c>
      <c r="AG145">
        <f>Financeiro!AG145+Complemento!AH145</f>
        <v>0</v>
      </c>
      <c r="AH145">
        <f>Financeiro!AH145+Complemento!AI145</f>
        <v>0</v>
      </c>
      <c r="AI145">
        <f>Financeiro!AI145+Complemento!AJ145</f>
        <v>0</v>
      </c>
      <c r="AJ145">
        <f>Financeiro!AJ145+Complemento!AK145</f>
        <v>0</v>
      </c>
      <c r="AK145">
        <f>Financeiro!AK145+Complemento!AL145</f>
        <v>0</v>
      </c>
      <c r="AL145">
        <f>Financeiro!AL145+Complemento!AM145</f>
        <v>0</v>
      </c>
      <c r="AM145" s="1">
        <f t="shared" si="2"/>
        <v>2729.5</v>
      </c>
    </row>
    <row r="146" spans="1:39" x14ac:dyDescent="0.25">
      <c r="A146" t="s">
        <v>187</v>
      </c>
      <c r="B146">
        <f>Financeiro!B146+Complemento!C146</f>
        <v>0</v>
      </c>
      <c r="C146">
        <f>Financeiro!C146+Complemento!D146</f>
        <v>0</v>
      </c>
      <c r="D146">
        <f>Financeiro!D146+Complemento!E146</f>
        <v>0</v>
      </c>
      <c r="E146">
        <f>Financeiro!E146+Complemento!F146</f>
        <v>0</v>
      </c>
      <c r="F146">
        <f>Financeiro!F146+Complemento!G146</f>
        <v>0</v>
      </c>
      <c r="G146">
        <f>Financeiro!G146+Complemento!H146</f>
        <v>0</v>
      </c>
      <c r="H146">
        <f>Financeiro!H146+Complemento!I146</f>
        <v>0</v>
      </c>
      <c r="I146">
        <f>Financeiro!I146+Complemento!J146</f>
        <v>0</v>
      </c>
      <c r="J146">
        <f>Financeiro!J146+Complemento!K146</f>
        <v>0</v>
      </c>
      <c r="K146">
        <f>Financeiro!K146+Complemento!L146</f>
        <v>0</v>
      </c>
      <c r="L146">
        <f>Financeiro!L146+Complemento!M146</f>
        <v>377</v>
      </c>
      <c r="M146">
        <f>Financeiro!M146+Complemento!N146</f>
        <v>0</v>
      </c>
      <c r="N146">
        <f>Financeiro!N146+Complemento!O146</f>
        <v>0</v>
      </c>
      <c r="O146">
        <f>Financeiro!O146+Complemento!P146</f>
        <v>0</v>
      </c>
      <c r="P146">
        <f>Financeiro!P146+Complemento!Q146</f>
        <v>0</v>
      </c>
      <c r="Q146">
        <f>Financeiro!Q146+Complemento!R146</f>
        <v>0</v>
      </c>
      <c r="R146">
        <f>Financeiro!R146+Complemento!S146</f>
        <v>0</v>
      </c>
      <c r="S146">
        <f>Financeiro!S146+Complemento!T146</f>
        <v>0</v>
      </c>
      <c r="T146">
        <f>Financeiro!T146+Complemento!U146</f>
        <v>0</v>
      </c>
      <c r="U146">
        <f>Financeiro!U146+Complemento!V146</f>
        <v>0</v>
      </c>
      <c r="V146">
        <f>Financeiro!V146+Complemento!W146</f>
        <v>0</v>
      </c>
      <c r="W146">
        <f>Financeiro!W146+Complemento!X146</f>
        <v>0</v>
      </c>
      <c r="X146">
        <f>Financeiro!X146+Complemento!Y146</f>
        <v>0</v>
      </c>
      <c r="Y146">
        <f>Financeiro!Y146+Complemento!Z146</f>
        <v>0</v>
      </c>
      <c r="Z146">
        <f>Financeiro!Z146+Complemento!AA146</f>
        <v>0</v>
      </c>
      <c r="AA146">
        <f>Financeiro!AA146+Complemento!AB146</f>
        <v>0</v>
      </c>
      <c r="AB146">
        <f>Financeiro!AB146+Complemento!AC146</f>
        <v>0</v>
      </c>
      <c r="AC146">
        <f>Financeiro!AC146+Complemento!AD146</f>
        <v>0</v>
      </c>
      <c r="AD146">
        <f>Financeiro!AD146+Complemento!AE146</f>
        <v>0</v>
      </c>
      <c r="AE146">
        <f>Financeiro!AE146+Complemento!AF146</f>
        <v>0</v>
      </c>
      <c r="AF146">
        <f>Financeiro!AF146+Complemento!AG146</f>
        <v>0</v>
      </c>
      <c r="AG146">
        <f>Financeiro!AG146+Complemento!AH146</f>
        <v>0</v>
      </c>
      <c r="AH146">
        <f>Financeiro!AH146+Complemento!AI146</f>
        <v>0</v>
      </c>
      <c r="AI146">
        <f>Financeiro!AI146+Complemento!AJ146</f>
        <v>0</v>
      </c>
      <c r="AJ146">
        <f>Financeiro!AJ146+Complemento!AK146</f>
        <v>0</v>
      </c>
      <c r="AK146">
        <f>Financeiro!AK146+Complemento!AL146</f>
        <v>0</v>
      </c>
      <c r="AL146">
        <f>Financeiro!AL146+Complemento!AM146</f>
        <v>0</v>
      </c>
      <c r="AM146" s="1">
        <f t="shared" si="2"/>
        <v>377</v>
      </c>
    </row>
    <row r="147" spans="1:39" x14ac:dyDescent="0.25">
      <c r="A147" t="s">
        <v>188</v>
      </c>
      <c r="B147">
        <f>Financeiro!B147+Complemento!C147</f>
        <v>0</v>
      </c>
      <c r="C147">
        <f>Financeiro!C147+Complemento!D147</f>
        <v>0</v>
      </c>
      <c r="D147">
        <f>Financeiro!D147+Complemento!E147</f>
        <v>0</v>
      </c>
      <c r="E147">
        <f>Financeiro!E147+Complemento!F147</f>
        <v>2189.4</v>
      </c>
      <c r="F147">
        <f>Financeiro!F147+Complemento!G147</f>
        <v>0</v>
      </c>
      <c r="G147">
        <f>Financeiro!G147+Complemento!H147</f>
        <v>0</v>
      </c>
      <c r="H147">
        <f>Financeiro!H147+Complemento!I147</f>
        <v>0</v>
      </c>
      <c r="I147">
        <f>Financeiro!I147+Complemento!J147</f>
        <v>0</v>
      </c>
      <c r="J147">
        <f>Financeiro!J147+Complemento!K147</f>
        <v>0</v>
      </c>
      <c r="K147">
        <f>Financeiro!K147+Complemento!L147</f>
        <v>0</v>
      </c>
      <c r="L147">
        <f>Financeiro!L147+Complemento!M147</f>
        <v>0</v>
      </c>
      <c r="M147">
        <f>Financeiro!M147+Complemento!N147</f>
        <v>0</v>
      </c>
      <c r="N147">
        <f>Financeiro!N147+Complemento!O147</f>
        <v>0</v>
      </c>
      <c r="O147">
        <f>Financeiro!O147+Complemento!P147</f>
        <v>0</v>
      </c>
      <c r="P147">
        <f>Financeiro!P147+Complemento!Q147</f>
        <v>0</v>
      </c>
      <c r="Q147">
        <f>Financeiro!Q147+Complemento!R147</f>
        <v>0</v>
      </c>
      <c r="R147">
        <f>Financeiro!R147+Complemento!S147</f>
        <v>0</v>
      </c>
      <c r="S147">
        <f>Financeiro!S147+Complemento!T147</f>
        <v>0</v>
      </c>
      <c r="T147">
        <f>Financeiro!T147+Complemento!U147</f>
        <v>0</v>
      </c>
      <c r="U147">
        <f>Financeiro!U147+Complemento!V147</f>
        <v>0</v>
      </c>
      <c r="V147">
        <f>Financeiro!V147+Complemento!W147</f>
        <v>0</v>
      </c>
      <c r="W147">
        <f>Financeiro!W147+Complemento!X147</f>
        <v>0</v>
      </c>
      <c r="X147">
        <f>Financeiro!X147+Complemento!Y147</f>
        <v>0</v>
      </c>
      <c r="Y147">
        <f>Financeiro!Y147+Complemento!Z147</f>
        <v>0</v>
      </c>
      <c r="Z147">
        <f>Financeiro!Z147+Complemento!AA147</f>
        <v>0</v>
      </c>
      <c r="AA147">
        <f>Financeiro!AA147+Complemento!AB147</f>
        <v>0</v>
      </c>
      <c r="AB147">
        <f>Financeiro!AB147+Complemento!AC147</f>
        <v>0</v>
      </c>
      <c r="AC147">
        <f>Financeiro!AC147+Complemento!AD147</f>
        <v>0</v>
      </c>
      <c r="AD147">
        <f>Financeiro!AD147+Complemento!AE147</f>
        <v>0</v>
      </c>
      <c r="AE147">
        <f>Financeiro!AE147+Complemento!AF147</f>
        <v>0</v>
      </c>
      <c r="AF147">
        <f>Financeiro!AF147+Complemento!AG147</f>
        <v>0</v>
      </c>
      <c r="AG147">
        <f>Financeiro!AG147+Complemento!AH147</f>
        <v>0</v>
      </c>
      <c r="AH147">
        <f>Financeiro!AH147+Complemento!AI147</f>
        <v>0</v>
      </c>
      <c r="AI147">
        <f>Financeiro!AI147+Complemento!AJ147</f>
        <v>0</v>
      </c>
      <c r="AJ147">
        <f>Financeiro!AJ147+Complemento!AK147</f>
        <v>0</v>
      </c>
      <c r="AK147">
        <f>Financeiro!AK147+Complemento!AL147</f>
        <v>0</v>
      </c>
      <c r="AL147">
        <f>Financeiro!AL147+Complemento!AM147</f>
        <v>0</v>
      </c>
      <c r="AM147" s="1">
        <f t="shared" si="2"/>
        <v>2189.4</v>
      </c>
    </row>
    <row r="148" spans="1:39" x14ac:dyDescent="0.25">
      <c r="A148" t="s">
        <v>189</v>
      </c>
      <c r="B148">
        <f>Financeiro!B148+Complemento!C148</f>
        <v>0</v>
      </c>
      <c r="C148">
        <f>Financeiro!C148+Complemento!D148</f>
        <v>0</v>
      </c>
      <c r="D148">
        <f>Financeiro!D148+Complemento!E148</f>
        <v>0</v>
      </c>
      <c r="E148">
        <f>Financeiro!E148+Complemento!F148</f>
        <v>0</v>
      </c>
      <c r="F148">
        <f>Financeiro!F148+Complemento!G148</f>
        <v>0</v>
      </c>
      <c r="G148">
        <f>Financeiro!G148+Complemento!H148</f>
        <v>0</v>
      </c>
      <c r="H148">
        <f>Financeiro!H148+Complemento!I148</f>
        <v>0</v>
      </c>
      <c r="I148">
        <f>Financeiro!I148+Complemento!J148</f>
        <v>0</v>
      </c>
      <c r="J148">
        <f>Financeiro!J148+Complemento!K148</f>
        <v>0</v>
      </c>
      <c r="K148">
        <f>Financeiro!K148+Complemento!L148</f>
        <v>0</v>
      </c>
      <c r="L148">
        <f>Financeiro!L148+Complemento!M148</f>
        <v>0</v>
      </c>
      <c r="M148">
        <f>Financeiro!M148+Complemento!N148</f>
        <v>0</v>
      </c>
      <c r="N148">
        <f>Financeiro!N148+Complemento!O148</f>
        <v>0</v>
      </c>
      <c r="O148">
        <f>Financeiro!O148+Complemento!P148</f>
        <v>0</v>
      </c>
      <c r="P148">
        <f>Financeiro!P148+Complemento!Q148</f>
        <v>0</v>
      </c>
      <c r="Q148">
        <f>Financeiro!Q148+Complemento!R148</f>
        <v>0</v>
      </c>
      <c r="R148">
        <f>Financeiro!R148+Complemento!S148</f>
        <v>0</v>
      </c>
      <c r="S148">
        <f>Financeiro!S148+Complemento!T148</f>
        <v>0</v>
      </c>
      <c r="T148">
        <f>Financeiro!T148+Complemento!U148</f>
        <v>0</v>
      </c>
      <c r="U148">
        <f>Financeiro!U148+Complemento!V148</f>
        <v>0</v>
      </c>
      <c r="V148">
        <f>Financeiro!V148+Complemento!W148</f>
        <v>0</v>
      </c>
      <c r="W148">
        <f>Financeiro!W148+Complemento!X148</f>
        <v>0</v>
      </c>
      <c r="X148">
        <f>Financeiro!X148+Complemento!Y148</f>
        <v>0</v>
      </c>
      <c r="Y148">
        <f>Financeiro!Y148+Complemento!Z148</f>
        <v>0</v>
      </c>
      <c r="Z148">
        <f>Financeiro!Z148+Complemento!AA148</f>
        <v>0</v>
      </c>
      <c r="AA148">
        <f>Financeiro!AA148+Complemento!AB148</f>
        <v>0</v>
      </c>
      <c r="AB148">
        <f>Financeiro!AB148+Complemento!AC148</f>
        <v>0</v>
      </c>
      <c r="AC148">
        <f>Financeiro!AC148+Complemento!AD148</f>
        <v>0</v>
      </c>
      <c r="AD148">
        <f>Financeiro!AD148+Complemento!AE148</f>
        <v>0</v>
      </c>
      <c r="AE148">
        <f>Financeiro!AE148+Complemento!AF148</f>
        <v>0</v>
      </c>
      <c r="AF148">
        <f>Financeiro!AF148+Complemento!AG148</f>
        <v>1266.9199999999998</v>
      </c>
      <c r="AG148">
        <f>Financeiro!AG148+Complemento!AH148</f>
        <v>0</v>
      </c>
      <c r="AH148">
        <f>Financeiro!AH148+Complemento!AI148</f>
        <v>0</v>
      </c>
      <c r="AI148">
        <f>Financeiro!AI148+Complemento!AJ148</f>
        <v>0</v>
      </c>
      <c r="AJ148">
        <f>Financeiro!AJ148+Complemento!AK148</f>
        <v>0</v>
      </c>
      <c r="AK148">
        <f>Financeiro!AK148+Complemento!AL148</f>
        <v>0</v>
      </c>
      <c r="AL148">
        <f>Financeiro!AL148+Complemento!AM148</f>
        <v>0</v>
      </c>
      <c r="AM148" s="1">
        <f t="shared" si="2"/>
        <v>1266.9199999999998</v>
      </c>
    </row>
    <row r="149" spans="1:39" x14ac:dyDescent="0.25">
      <c r="A149" t="s">
        <v>190</v>
      </c>
      <c r="B149">
        <f>Financeiro!B149+Complemento!C149</f>
        <v>0</v>
      </c>
      <c r="C149">
        <f>Financeiro!C149+Complemento!D149</f>
        <v>0</v>
      </c>
      <c r="D149">
        <f>Financeiro!D149+Complemento!E149</f>
        <v>0</v>
      </c>
      <c r="E149">
        <f>Financeiro!E149+Complemento!F149</f>
        <v>10994.4</v>
      </c>
      <c r="F149">
        <f>Financeiro!F149+Complemento!G149</f>
        <v>0</v>
      </c>
      <c r="G149">
        <f>Financeiro!G149+Complemento!H149</f>
        <v>4724</v>
      </c>
      <c r="H149">
        <f>Financeiro!H149+Complemento!I149</f>
        <v>2198.88</v>
      </c>
      <c r="I149">
        <f>Financeiro!I149+Complemento!J149</f>
        <v>0</v>
      </c>
      <c r="J149">
        <f>Financeiro!J149+Complemento!K149</f>
        <v>0</v>
      </c>
      <c r="K149">
        <f>Financeiro!K149+Complemento!L149</f>
        <v>0</v>
      </c>
      <c r="L149">
        <f>Financeiro!L149+Complemento!M149</f>
        <v>0</v>
      </c>
      <c r="M149">
        <f>Financeiro!M149+Complemento!N149</f>
        <v>0</v>
      </c>
      <c r="N149">
        <f>Financeiro!N149+Complemento!O149</f>
        <v>0</v>
      </c>
      <c r="O149">
        <f>Financeiro!O149+Complemento!P149</f>
        <v>0</v>
      </c>
      <c r="P149">
        <f>Financeiro!P149+Complemento!Q149</f>
        <v>0</v>
      </c>
      <c r="Q149">
        <f>Financeiro!Q149+Complemento!R149</f>
        <v>2198.88</v>
      </c>
      <c r="R149">
        <f>Financeiro!R149+Complemento!S149</f>
        <v>50582.239999999998</v>
      </c>
      <c r="S149">
        <f>Financeiro!S149+Complemento!T149</f>
        <v>4397.76</v>
      </c>
      <c r="T149">
        <f>Financeiro!T149+Complemento!U149</f>
        <v>2231.2800000000002</v>
      </c>
      <c r="U149">
        <f>Financeiro!U149+Complemento!V149</f>
        <v>0</v>
      </c>
      <c r="V149">
        <f>Financeiro!V149+Complemento!W149</f>
        <v>6909.5</v>
      </c>
      <c r="W149">
        <f>Financeiro!W149+Complemento!X149</f>
        <v>0</v>
      </c>
      <c r="X149">
        <f>Financeiro!X149+Complemento!Y149</f>
        <v>0</v>
      </c>
      <c r="Y149">
        <f>Financeiro!Y149+Complemento!Z149</f>
        <v>0</v>
      </c>
      <c r="Z149">
        <f>Financeiro!Z149+Complemento!AA149</f>
        <v>0</v>
      </c>
      <c r="AA149">
        <f>Financeiro!AA149+Complemento!AB149</f>
        <v>4397.76</v>
      </c>
      <c r="AB149">
        <f>Financeiro!AB149+Complemento!AC149</f>
        <v>0</v>
      </c>
      <c r="AC149">
        <f>Financeiro!AC149+Complemento!AD149</f>
        <v>24203.68</v>
      </c>
      <c r="AD149">
        <f>Financeiro!AD149+Complemento!AE149</f>
        <v>0</v>
      </c>
      <c r="AE149">
        <f>Financeiro!AE149+Complemento!AF149</f>
        <v>0</v>
      </c>
      <c r="AF149">
        <f>Financeiro!AF149+Complemento!AG149</f>
        <v>0</v>
      </c>
      <c r="AG149">
        <f>Financeiro!AG149+Complemento!AH149</f>
        <v>0</v>
      </c>
      <c r="AH149">
        <f>Financeiro!AH149+Complemento!AI149</f>
        <v>0</v>
      </c>
      <c r="AI149">
        <f>Financeiro!AI149+Complemento!AJ149</f>
        <v>549.72</v>
      </c>
      <c r="AJ149">
        <f>Financeiro!AJ149+Complemento!AK149</f>
        <v>0</v>
      </c>
      <c r="AK149">
        <f>Financeiro!AK149+Complemento!AL149</f>
        <v>0</v>
      </c>
      <c r="AL149">
        <f>Financeiro!AL149+Complemento!AM149</f>
        <v>0</v>
      </c>
      <c r="AM149" s="1">
        <f t="shared" si="2"/>
        <v>113388.09999999998</v>
      </c>
    </row>
    <row r="150" spans="1:39" x14ac:dyDescent="0.25">
      <c r="A150" t="s">
        <v>191</v>
      </c>
      <c r="B150">
        <f>Financeiro!B150+Complemento!C150</f>
        <v>0</v>
      </c>
      <c r="C150">
        <f>Financeiro!C150+Complemento!D150</f>
        <v>0</v>
      </c>
      <c r="D150">
        <f>Financeiro!D150+Complemento!E150</f>
        <v>0</v>
      </c>
      <c r="E150">
        <f>Financeiro!E150+Complemento!F150</f>
        <v>0</v>
      </c>
      <c r="F150">
        <f>Financeiro!F150+Complemento!G150</f>
        <v>0</v>
      </c>
      <c r="G150">
        <f>Financeiro!G150+Complemento!H150</f>
        <v>0</v>
      </c>
      <c r="H150">
        <f>Financeiro!H150+Complemento!I150</f>
        <v>0</v>
      </c>
      <c r="I150">
        <f>Financeiro!I150+Complemento!J150</f>
        <v>0</v>
      </c>
      <c r="J150">
        <f>Financeiro!J150+Complemento!K150</f>
        <v>0</v>
      </c>
      <c r="K150">
        <f>Financeiro!K150+Complemento!L150</f>
        <v>0</v>
      </c>
      <c r="L150">
        <f>Financeiro!L150+Complemento!M150</f>
        <v>0</v>
      </c>
      <c r="M150">
        <f>Financeiro!M150+Complemento!N150</f>
        <v>0</v>
      </c>
      <c r="N150">
        <f>Financeiro!N150+Complemento!O150</f>
        <v>2417.16</v>
      </c>
      <c r="O150">
        <f>Financeiro!O150+Complemento!P150</f>
        <v>0</v>
      </c>
      <c r="P150">
        <f>Financeiro!P150+Complemento!Q150</f>
        <v>0</v>
      </c>
      <c r="Q150">
        <f>Financeiro!Q150+Complemento!R150</f>
        <v>0</v>
      </c>
      <c r="R150">
        <f>Financeiro!R150+Complemento!S150</f>
        <v>0</v>
      </c>
      <c r="S150">
        <f>Financeiro!S150+Complemento!T150</f>
        <v>0</v>
      </c>
      <c r="T150">
        <f>Financeiro!T150+Complemento!U150</f>
        <v>0</v>
      </c>
      <c r="U150">
        <f>Financeiro!U150+Complemento!V150</f>
        <v>0</v>
      </c>
      <c r="V150">
        <f>Financeiro!V150+Complemento!W150</f>
        <v>0</v>
      </c>
      <c r="W150">
        <f>Financeiro!W150+Complemento!X150</f>
        <v>0</v>
      </c>
      <c r="X150">
        <f>Financeiro!X150+Complemento!Y150</f>
        <v>0</v>
      </c>
      <c r="Y150">
        <f>Financeiro!Y150+Complemento!Z150</f>
        <v>0</v>
      </c>
      <c r="Z150">
        <f>Financeiro!Z150+Complemento!AA150</f>
        <v>0</v>
      </c>
      <c r="AA150">
        <f>Financeiro!AA150+Complemento!AB150</f>
        <v>0</v>
      </c>
      <c r="AB150">
        <f>Financeiro!AB150+Complemento!AC150</f>
        <v>0</v>
      </c>
      <c r="AC150">
        <f>Financeiro!AC150+Complemento!AD150</f>
        <v>0</v>
      </c>
      <c r="AD150">
        <f>Financeiro!AD150+Complemento!AE150</f>
        <v>0</v>
      </c>
      <c r="AE150">
        <f>Financeiro!AE150+Complemento!AF150</f>
        <v>0</v>
      </c>
      <c r="AF150">
        <f>Financeiro!AF150+Complemento!AG150</f>
        <v>0</v>
      </c>
      <c r="AG150">
        <f>Financeiro!AG150+Complemento!AH150</f>
        <v>0</v>
      </c>
      <c r="AH150">
        <f>Financeiro!AH150+Complemento!AI150</f>
        <v>0</v>
      </c>
      <c r="AI150">
        <f>Financeiro!AI150+Complemento!AJ150</f>
        <v>0</v>
      </c>
      <c r="AJ150">
        <f>Financeiro!AJ150+Complemento!AK150</f>
        <v>0</v>
      </c>
      <c r="AK150">
        <f>Financeiro!AK150+Complemento!AL150</f>
        <v>0</v>
      </c>
      <c r="AL150">
        <f>Financeiro!AL150+Complemento!AM150</f>
        <v>0</v>
      </c>
      <c r="AM150" s="1">
        <f t="shared" si="2"/>
        <v>2417.16</v>
      </c>
    </row>
    <row r="151" spans="1:39" x14ac:dyDescent="0.25">
      <c r="A151" t="s">
        <v>192</v>
      </c>
      <c r="B151">
        <f>Financeiro!B151+Complemento!C151</f>
        <v>0</v>
      </c>
      <c r="C151">
        <f>Financeiro!C151+Complemento!D151</f>
        <v>0</v>
      </c>
      <c r="D151">
        <f>Financeiro!D151+Complemento!E151</f>
        <v>0</v>
      </c>
      <c r="E151">
        <f>Financeiro!E151+Complemento!F151</f>
        <v>0</v>
      </c>
      <c r="F151">
        <f>Financeiro!F151+Complemento!G151</f>
        <v>0</v>
      </c>
      <c r="G151">
        <f>Financeiro!G151+Complemento!H151</f>
        <v>0</v>
      </c>
      <c r="H151">
        <f>Financeiro!H151+Complemento!I151</f>
        <v>0</v>
      </c>
      <c r="I151">
        <f>Financeiro!I151+Complemento!J151</f>
        <v>0</v>
      </c>
      <c r="J151">
        <f>Financeiro!J151+Complemento!K151</f>
        <v>0</v>
      </c>
      <c r="K151">
        <f>Financeiro!K151+Complemento!L151</f>
        <v>0</v>
      </c>
      <c r="L151">
        <f>Financeiro!L151+Complemento!M151</f>
        <v>0</v>
      </c>
      <c r="M151">
        <f>Financeiro!M151+Complemento!N151</f>
        <v>0</v>
      </c>
      <c r="N151">
        <f>Financeiro!N151+Complemento!O151</f>
        <v>0</v>
      </c>
      <c r="O151">
        <f>Financeiro!O151+Complemento!P151</f>
        <v>0</v>
      </c>
      <c r="P151">
        <f>Financeiro!P151+Complemento!Q151</f>
        <v>0</v>
      </c>
      <c r="Q151">
        <f>Financeiro!Q151+Complemento!R151</f>
        <v>0</v>
      </c>
      <c r="R151">
        <f>Financeiro!R151+Complemento!S151</f>
        <v>0</v>
      </c>
      <c r="S151">
        <f>Financeiro!S151+Complemento!T151</f>
        <v>0</v>
      </c>
      <c r="T151">
        <f>Financeiro!T151+Complemento!U151</f>
        <v>0</v>
      </c>
      <c r="U151">
        <f>Financeiro!U151+Complemento!V151</f>
        <v>0</v>
      </c>
      <c r="V151">
        <f>Financeiro!V151+Complemento!W151</f>
        <v>0</v>
      </c>
      <c r="W151">
        <f>Financeiro!W151+Complemento!X151</f>
        <v>0</v>
      </c>
      <c r="X151">
        <f>Financeiro!X151+Complemento!Y151</f>
        <v>0</v>
      </c>
      <c r="Y151">
        <f>Financeiro!Y151+Complemento!Z151</f>
        <v>0</v>
      </c>
      <c r="Z151">
        <f>Financeiro!Z151+Complemento!AA151</f>
        <v>0</v>
      </c>
      <c r="AA151">
        <f>Financeiro!AA151+Complemento!AB151</f>
        <v>0</v>
      </c>
      <c r="AB151">
        <f>Financeiro!AB151+Complemento!AC151</f>
        <v>0</v>
      </c>
      <c r="AC151">
        <f>Financeiro!AC151+Complemento!AD151</f>
        <v>1054.72</v>
      </c>
      <c r="AD151">
        <f>Financeiro!AD151+Complemento!AE151</f>
        <v>0</v>
      </c>
      <c r="AE151">
        <f>Financeiro!AE151+Complemento!AF151</f>
        <v>0</v>
      </c>
      <c r="AF151">
        <f>Financeiro!AF151+Complemento!AG151</f>
        <v>0</v>
      </c>
      <c r="AG151">
        <f>Financeiro!AG151+Complemento!AH151</f>
        <v>0</v>
      </c>
      <c r="AH151">
        <f>Financeiro!AH151+Complemento!AI151</f>
        <v>0</v>
      </c>
      <c r="AI151">
        <f>Financeiro!AI151+Complemento!AJ151</f>
        <v>0</v>
      </c>
      <c r="AJ151">
        <f>Financeiro!AJ151+Complemento!AK151</f>
        <v>0</v>
      </c>
      <c r="AK151">
        <f>Financeiro!AK151+Complemento!AL151</f>
        <v>0</v>
      </c>
      <c r="AL151">
        <f>Financeiro!AL151+Complemento!AM151</f>
        <v>0</v>
      </c>
      <c r="AM151" s="1">
        <f t="shared" si="2"/>
        <v>1054.72</v>
      </c>
    </row>
    <row r="152" spans="1:39" x14ac:dyDescent="0.25">
      <c r="A152" t="s">
        <v>193</v>
      </c>
      <c r="B152">
        <f>Financeiro!B152+Complemento!C152</f>
        <v>0</v>
      </c>
      <c r="C152">
        <f>Financeiro!C152+Complemento!D152</f>
        <v>0</v>
      </c>
      <c r="D152">
        <f>Financeiro!D152+Complemento!E152</f>
        <v>0</v>
      </c>
      <c r="E152">
        <f>Financeiro!E152+Complemento!F152</f>
        <v>0</v>
      </c>
      <c r="F152">
        <f>Financeiro!F152+Complemento!G152</f>
        <v>0</v>
      </c>
      <c r="G152">
        <f>Financeiro!G152+Complemento!H152</f>
        <v>0</v>
      </c>
      <c r="H152">
        <f>Financeiro!H152+Complemento!I152</f>
        <v>0</v>
      </c>
      <c r="I152">
        <f>Financeiro!I152+Complemento!J152</f>
        <v>0</v>
      </c>
      <c r="J152">
        <f>Financeiro!J152+Complemento!K152</f>
        <v>0</v>
      </c>
      <c r="K152">
        <f>Financeiro!K152+Complemento!L152</f>
        <v>0</v>
      </c>
      <c r="L152">
        <f>Financeiro!L152+Complemento!M152</f>
        <v>0</v>
      </c>
      <c r="M152">
        <f>Financeiro!M152+Complemento!N152</f>
        <v>0</v>
      </c>
      <c r="N152">
        <f>Financeiro!N152+Complemento!O152</f>
        <v>0</v>
      </c>
      <c r="O152">
        <f>Financeiro!O152+Complemento!P152</f>
        <v>0</v>
      </c>
      <c r="P152">
        <f>Financeiro!P152+Complemento!Q152</f>
        <v>0</v>
      </c>
      <c r="Q152">
        <f>Financeiro!Q152+Complemento!R152</f>
        <v>0</v>
      </c>
      <c r="R152">
        <f>Financeiro!R152+Complemento!S152</f>
        <v>0</v>
      </c>
      <c r="S152">
        <f>Financeiro!S152+Complemento!T152</f>
        <v>0</v>
      </c>
      <c r="T152">
        <f>Financeiro!T152+Complemento!U152</f>
        <v>7756.4</v>
      </c>
      <c r="U152">
        <f>Financeiro!U152+Complemento!V152</f>
        <v>0</v>
      </c>
      <c r="V152">
        <f>Financeiro!V152+Complemento!W152</f>
        <v>0</v>
      </c>
      <c r="W152">
        <f>Financeiro!W152+Complemento!X152</f>
        <v>0</v>
      </c>
      <c r="X152">
        <f>Financeiro!X152+Complemento!Y152</f>
        <v>0</v>
      </c>
      <c r="Y152">
        <f>Financeiro!Y152+Complemento!Z152</f>
        <v>0</v>
      </c>
      <c r="Z152">
        <f>Financeiro!Z152+Complemento!AA152</f>
        <v>0</v>
      </c>
      <c r="AA152">
        <f>Financeiro!AA152+Complemento!AB152</f>
        <v>0</v>
      </c>
      <c r="AB152">
        <f>Financeiro!AB152+Complemento!AC152</f>
        <v>4895.66</v>
      </c>
      <c r="AC152">
        <f>Financeiro!AC152+Complemento!AD152</f>
        <v>0</v>
      </c>
      <c r="AD152">
        <f>Financeiro!AD152+Complemento!AE152</f>
        <v>0</v>
      </c>
      <c r="AE152">
        <f>Financeiro!AE152+Complemento!AF152</f>
        <v>0</v>
      </c>
      <c r="AF152">
        <f>Financeiro!AF152+Complemento!AG152</f>
        <v>0</v>
      </c>
      <c r="AG152">
        <f>Financeiro!AG152+Complemento!AH152</f>
        <v>0</v>
      </c>
      <c r="AH152">
        <f>Financeiro!AH152+Complemento!AI152</f>
        <v>0</v>
      </c>
      <c r="AI152">
        <f>Financeiro!AI152+Complemento!AJ152</f>
        <v>0</v>
      </c>
      <c r="AJ152">
        <f>Financeiro!AJ152+Complemento!AK152</f>
        <v>0</v>
      </c>
      <c r="AK152">
        <f>Financeiro!AK152+Complemento!AL152</f>
        <v>0</v>
      </c>
      <c r="AL152">
        <f>Financeiro!AL152+Complemento!AM152</f>
        <v>0</v>
      </c>
      <c r="AM152" s="1">
        <f t="shared" si="2"/>
        <v>12652.06</v>
      </c>
    </row>
    <row r="153" spans="1:39" x14ac:dyDescent="0.25">
      <c r="A153" t="s">
        <v>194</v>
      </c>
      <c r="B153">
        <f>Financeiro!B153+Complemento!C153</f>
        <v>0</v>
      </c>
      <c r="C153">
        <f>Financeiro!C153+Complemento!D153</f>
        <v>0</v>
      </c>
      <c r="D153">
        <f>Financeiro!D153+Complemento!E153</f>
        <v>0</v>
      </c>
      <c r="E153">
        <f>Financeiro!E153+Complemento!F153</f>
        <v>0</v>
      </c>
      <c r="F153">
        <f>Financeiro!F153+Complemento!G153</f>
        <v>0</v>
      </c>
      <c r="G153">
        <f>Financeiro!G153+Complemento!H153</f>
        <v>10553.04</v>
      </c>
      <c r="H153">
        <f>Financeiro!H153+Complemento!I153</f>
        <v>0</v>
      </c>
      <c r="I153">
        <f>Financeiro!I153+Complemento!J153</f>
        <v>0</v>
      </c>
      <c r="J153">
        <f>Financeiro!J153+Complemento!K153</f>
        <v>0</v>
      </c>
      <c r="K153">
        <f>Financeiro!K153+Complemento!L153</f>
        <v>0</v>
      </c>
      <c r="L153">
        <f>Financeiro!L153+Complemento!M153</f>
        <v>0</v>
      </c>
      <c r="M153">
        <f>Financeiro!M153+Complemento!N153</f>
        <v>0</v>
      </c>
      <c r="N153">
        <f>Financeiro!N153+Complemento!O153</f>
        <v>0</v>
      </c>
      <c r="O153">
        <f>Financeiro!O153+Complemento!P153</f>
        <v>0</v>
      </c>
      <c r="P153">
        <f>Financeiro!P153+Complemento!Q153</f>
        <v>0</v>
      </c>
      <c r="Q153">
        <f>Financeiro!Q153+Complemento!R153</f>
        <v>0</v>
      </c>
      <c r="R153">
        <f>Financeiro!R153+Complemento!S153</f>
        <v>0</v>
      </c>
      <c r="S153">
        <f>Financeiro!S153+Complemento!T153</f>
        <v>0</v>
      </c>
      <c r="T153">
        <f>Financeiro!T153+Complemento!U153</f>
        <v>0</v>
      </c>
      <c r="U153">
        <f>Financeiro!U153+Complemento!V153</f>
        <v>0</v>
      </c>
      <c r="V153">
        <f>Financeiro!V153+Complemento!W153</f>
        <v>4995.3</v>
      </c>
      <c r="W153">
        <f>Financeiro!W153+Complemento!X153</f>
        <v>0</v>
      </c>
      <c r="X153">
        <f>Financeiro!X153+Complemento!Y153</f>
        <v>0</v>
      </c>
      <c r="Y153">
        <f>Financeiro!Y153+Complemento!Z153</f>
        <v>0</v>
      </c>
      <c r="Z153">
        <f>Financeiro!Z153+Complemento!AA153</f>
        <v>0</v>
      </c>
      <c r="AA153">
        <f>Financeiro!AA153+Complemento!AB153</f>
        <v>0</v>
      </c>
      <c r="AB153">
        <f>Financeiro!AB153+Complemento!AC153</f>
        <v>5180.5</v>
      </c>
      <c r="AC153">
        <f>Financeiro!AC153+Complemento!AD153</f>
        <v>0</v>
      </c>
      <c r="AD153">
        <f>Financeiro!AD153+Complemento!AE153</f>
        <v>0</v>
      </c>
      <c r="AE153">
        <f>Financeiro!AE153+Complemento!AF153</f>
        <v>0</v>
      </c>
      <c r="AF153">
        <f>Financeiro!AF153+Complemento!AG153</f>
        <v>0</v>
      </c>
      <c r="AG153">
        <f>Financeiro!AG153+Complemento!AH153</f>
        <v>0</v>
      </c>
      <c r="AH153">
        <f>Financeiro!AH153+Complemento!AI153</f>
        <v>0</v>
      </c>
      <c r="AI153">
        <f>Financeiro!AI153+Complemento!AJ153</f>
        <v>0</v>
      </c>
      <c r="AJ153">
        <f>Financeiro!AJ153+Complemento!AK153</f>
        <v>0</v>
      </c>
      <c r="AK153">
        <f>Financeiro!AK153+Complemento!AL153</f>
        <v>0</v>
      </c>
      <c r="AL153">
        <f>Financeiro!AL153+Complemento!AM153</f>
        <v>0</v>
      </c>
      <c r="AM153" s="1">
        <f t="shared" si="2"/>
        <v>20728.84</v>
      </c>
    </row>
    <row r="154" spans="1:39" x14ac:dyDescent="0.25">
      <c r="A154" t="s">
        <v>195</v>
      </c>
      <c r="B154">
        <f>Financeiro!B154+Complemento!C154</f>
        <v>0</v>
      </c>
      <c r="C154">
        <f>Financeiro!C154+Complemento!D154</f>
        <v>0</v>
      </c>
      <c r="D154">
        <f>Financeiro!D154+Complemento!E154</f>
        <v>0</v>
      </c>
      <c r="E154">
        <f>Financeiro!E154+Complemento!F154</f>
        <v>0</v>
      </c>
      <c r="F154">
        <f>Financeiro!F154+Complemento!G154</f>
        <v>0</v>
      </c>
      <c r="G154">
        <f>Financeiro!G154+Complemento!H154</f>
        <v>9370</v>
      </c>
      <c r="H154">
        <f>Financeiro!H154+Complemento!I154</f>
        <v>0</v>
      </c>
      <c r="I154">
        <f>Financeiro!I154+Complemento!J154</f>
        <v>0</v>
      </c>
      <c r="J154">
        <f>Financeiro!J154+Complemento!K154</f>
        <v>0</v>
      </c>
      <c r="K154">
        <f>Financeiro!K154+Complemento!L154</f>
        <v>0</v>
      </c>
      <c r="L154">
        <f>Financeiro!L154+Complemento!M154</f>
        <v>0</v>
      </c>
      <c r="M154">
        <f>Financeiro!M154+Complemento!N154</f>
        <v>0</v>
      </c>
      <c r="N154">
        <f>Financeiro!N154+Complemento!O154</f>
        <v>0</v>
      </c>
      <c r="O154">
        <f>Financeiro!O154+Complemento!P154</f>
        <v>0</v>
      </c>
      <c r="P154">
        <f>Financeiro!P154+Complemento!Q154</f>
        <v>0</v>
      </c>
      <c r="Q154">
        <f>Financeiro!Q154+Complemento!R154</f>
        <v>0</v>
      </c>
      <c r="R154">
        <f>Financeiro!R154+Complemento!S154</f>
        <v>0</v>
      </c>
      <c r="S154">
        <f>Financeiro!S154+Complemento!T154</f>
        <v>0</v>
      </c>
      <c r="T154">
        <f>Financeiro!T154+Complemento!U154</f>
        <v>0</v>
      </c>
      <c r="U154">
        <f>Financeiro!U154+Complemento!V154</f>
        <v>0</v>
      </c>
      <c r="V154">
        <f>Financeiro!V154+Complemento!W154</f>
        <v>0</v>
      </c>
      <c r="W154">
        <f>Financeiro!W154+Complemento!X154</f>
        <v>0</v>
      </c>
      <c r="X154">
        <f>Financeiro!X154+Complemento!Y154</f>
        <v>0</v>
      </c>
      <c r="Y154">
        <f>Financeiro!Y154+Complemento!Z154</f>
        <v>0</v>
      </c>
      <c r="Z154">
        <f>Financeiro!Z154+Complemento!AA154</f>
        <v>0</v>
      </c>
      <c r="AA154">
        <f>Financeiro!AA154+Complemento!AB154</f>
        <v>13969</v>
      </c>
      <c r="AB154">
        <f>Financeiro!AB154+Complemento!AC154</f>
        <v>0</v>
      </c>
      <c r="AC154">
        <f>Financeiro!AC154+Complemento!AD154</f>
        <v>0</v>
      </c>
      <c r="AD154">
        <f>Financeiro!AD154+Complemento!AE154</f>
        <v>0</v>
      </c>
      <c r="AE154">
        <f>Financeiro!AE154+Complemento!AF154</f>
        <v>0</v>
      </c>
      <c r="AF154">
        <f>Financeiro!AF154+Complemento!AG154</f>
        <v>0</v>
      </c>
      <c r="AG154">
        <f>Financeiro!AG154+Complemento!AH154</f>
        <v>0</v>
      </c>
      <c r="AH154">
        <f>Financeiro!AH154+Complemento!AI154</f>
        <v>0</v>
      </c>
      <c r="AI154">
        <f>Financeiro!AI154+Complemento!AJ154</f>
        <v>0</v>
      </c>
      <c r="AJ154">
        <f>Financeiro!AJ154+Complemento!AK154</f>
        <v>0</v>
      </c>
      <c r="AK154">
        <f>Financeiro!AK154+Complemento!AL154</f>
        <v>0</v>
      </c>
      <c r="AL154">
        <f>Financeiro!AL154+Complemento!AM154</f>
        <v>0</v>
      </c>
      <c r="AM154" s="1">
        <f t="shared" si="2"/>
        <v>23339</v>
      </c>
    </row>
    <row r="155" spans="1:39" x14ac:dyDescent="0.25">
      <c r="A155" t="s">
        <v>196</v>
      </c>
      <c r="B155">
        <f>Financeiro!B155+Complemento!C155</f>
        <v>0</v>
      </c>
      <c r="C155">
        <f>Financeiro!C155+Complemento!D155</f>
        <v>0</v>
      </c>
      <c r="D155">
        <f>Financeiro!D155+Complemento!E155</f>
        <v>0</v>
      </c>
      <c r="E155">
        <f>Financeiro!E155+Complemento!F155</f>
        <v>0</v>
      </c>
      <c r="F155">
        <f>Financeiro!F155+Complemento!G155</f>
        <v>0</v>
      </c>
      <c r="G155">
        <f>Financeiro!G155+Complemento!H155</f>
        <v>7077.08</v>
      </c>
      <c r="H155">
        <f>Financeiro!H155+Complemento!I155</f>
        <v>0</v>
      </c>
      <c r="I155">
        <f>Financeiro!I155+Complemento!J155</f>
        <v>0</v>
      </c>
      <c r="J155">
        <f>Financeiro!J155+Complemento!K155</f>
        <v>0</v>
      </c>
      <c r="K155">
        <f>Financeiro!K155+Complemento!L155</f>
        <v>0</v>
      </c>
      <c r="L155">
        <f>Financeiro!L155+Complemento!M155</f>
        <v>0</v>
      </c>
      <c r="M155">
        <f>Financeiro!M155+Complemento!N155</f>
        <v>0</v>
      </c>
      <c r="N155">
        <f>Financeiro!N155+Complemento!O155</f>
        <v>0</v>
      </c>
      <c r="O155">
        <f>Financeiro!O155+Complemento!P155</f>
        <v>0</v>
      </c>
      <c r="P155">
        <f>Financeiro!P155+Complemento!Q155</f>
        <v>0</v>
      </c>
      <c r="Q155">
        <f>Financeiro!Q155+Complemento!R155</f>
        <v>0</v>
      </c>
      <c r="R155">
        <f>Financeiro!R155+Complemento!S155</f>
        <v>0</v>
      </c>
      <c r="S155">
        <f>Financeiro!S155+Complemento!T155</f>
        <v>0</v>
      </c>
      <c r="T155">
        <f>Financeiro!T155+Complemento!U155</f>
        <v>0</v>
      </c>
      <c r="U155">
        <f>Financeiro!U155+Complemento!V155</f>
        <v>0</v>
      </c>
      <c r="V155">
        <f>Financeiro!V155+Complemento!W155</f>
        <v>0</v>
      </c>
      <c r="W155">
        <f>Financeiro!W155+Complemento!X155</f>
        <v>0</v>
      </c>
      <c r="X155">
        <f>Financeiro!X155+Complemento!Y155</f>
        <v>0</v>
      </c>
      <c r="Y155">
        <f>Financeiro!Y155+Complemento!Z155</f>
        <v>0</v>
      </c>
      <c r="Z155">
        <f>Financeiro!Z155+Complemento!AA155</f>
        <v>0</v>
      </c>
      <c r="AA155">
        <f>Financeiro!AA155+Complemento!AB155</f>
        <v>0</v>
      </c>
      <c r="AB155">
        <f>Financeiro!AB155+Complemento!AC155</f>
        <v>0</v>
      </c>
      <c r="AC155">
        <f>Financeiro!AC155+Complemento!AD155</f>
        <v>0</v>
      </c>
      <c r="AD155">
        <f>Financeiro!AD155+Complemento!AE155</f>
        <v>0</v>
      </c>
      <c r="AE155">
        <f>Financeiro!AE155+Complemento!AF155</f>
        <v>0</v>
      </c>
      <c r="AF155">
        <f>Financeiro!AF155+Complemento!AG155</f>
        <v>0</v>
      </c>
      <c r="AG155">
        <f>Financeiro!AG155+Complemento!AH155</f>
        <v>0</v>
      </c>
      <c r="AH155">
        <f>Financeiro!AH155+Complemento!AI155</f>
        <v>0</v>
      </c>
      <c r="AI155">
        <f>Financeiro!AI155+Complemento!AJ155</f>
        <v>0</v>
      </c>
      <c r="AJ155">
        <f>Financeiro!AJ155+Complemento!AK155</f>
        <v>0</v>
      </c>
      <c r="AK155">
        <f>Financeiro!AK155+Complemento!AL155</f>
        <v>0</v>
      </c>
      <c r="AL155">
        <f>Financeiro!AL155+Complemento!AM155</f>
        <v>0</v>
      </c>
      <c r="AM155" s="1">
        <f t="shared" si="2"/>
        <v>7077.08</v>
      </c>
    </row>
    <row r="156" spans="1:39" x14ac:dyDescent="0.25">
      <c r="A156" t="s">
        <v>197</v>
      </c>
      <c r="B156">
        <f>Financeiro!B156+Complemento!C156</f>
        <v>0</v>
      </c>
      <c r="C156">
        <f>Financeiro!C156+Complemento!D156</f>
        <v>0</v>
      </c>
      <c r="D156">
        <f>Financeiro!D156+Complemento!E156</f>
        <v>0</v>
      </c>
      <c r="E156">
        <f>Financeiro!E156+Complemento!F156</f>
        <v>0</v>
      </c>
      <c r="F156">
        <f>Financeiro!F156+Complemento!G156</f>
        <v>0</v>
      </c>
      <c r="G156">
        <f>Financeiro!G156+Complemento!H156</f>
        <v>0</v>
      </c>
      <c r="H156">
        <f>Financeiro!H156+Complemento!I156</f>
        <v>0</v>
      </c>
      <c r="I156">
        <f>Financeiro!I156+Complemento!J156</f>
        <v>0</v>
      </c>
      <c r="J156">
        <f>Financeiro!J156+Complemento!K156</f>
        <v>0</v>
      </c>
      <c r="K156">
        <f>Financeiro!K156+Complemento!L156</f>
        <v>0</v>
      </c>
      <c r="L156">
        <f>Financeiro!L156+Complemento!M156</f>
        <v>0</v>
      </c>
      <c r="M156">
        <f>Financeiro!M156+Complemento!N156</f>
        <v>0</v>
      </c>
      <c r="N156">
        <f>Financeiro!N156+Complemento!O156</f>
        <v>0</v>
      </c>
      <c r="O156">
        <f>Financeiro!O156+Complemento!P156</f>
        <v>0</v>
      </c>
      <c r="P156">
        <f>Financeiro!P156+Complemento!Q156</f>
        <v>0</v>
      </c>
      <c r="Q156">
        <f>Financeiro!Q156+Complemento!R156</f>
        <v>0</v>
      </c>
      <c r="R156">
        <f>Financeiro!R156+Complemento!S156</f>
        <v>0</v>
      </c>
      <c r="S156">
        <f>Financeiro!S156+Complemento!T156</f>
        <v>0</v>
      </c>
      <c r="T156">
        <f>Financeiro!T156+Complemento!U156</f>
        <v>0</v>
      </c>
      <c r="U156">
        <f>Financeiro!U156+Complemento!V156</f>
        <v>0</v>
      </c>
      <c r="V156">
        <f>Financeiro!V156+Complemento!W156</f>
        <v>0</v>
      </c>
      <c r="W156">
        <f>Financeiro!W156+Complemento!X156</f>
        <v>0</v>
      </c>
      <c r="X156">
        <f>Financeiro!X156+Complemento!Y156</f>
        <v>0</v>
      </c>
      <c r="Y156">
        <f>Financeiro!Y156+Complemento!Z156</f>
        <v>0</v>
      </c>
      <c r="Z156">
        <f>Financeiro!Z156+Complemento!AA156</f>
        <v>0</v>
      </c>
      <c r="AA156">
        <f>Financeiro!AA156+Complemento!AB156</f>
        <v>0</v>
      </c>
      <c r="AB156">
        <f>Financeiro!AB156+Complemento!AC156</f>
        <v>0</v>
      </c>
      <c r="AC156">
        <f>Financeiro!AC156+Complemento!AD156</f>
        <v>0</v>
      </c>
      <c r="AD156">
        <f>Financeiro!AD156+Complemento!AE156</f>
        <v>2779.76</v>
      </c>
      <c r="AE156">
        <f>Financeiro!AE156+Complemento!AF156</f>
        <v>0</v>
      </c>
      <c r="AF156">
        <f>Financeiro!AF156+Complemento!AG156</f>
        <v>0</v>
      </c>
      <c r="AG156">
        <f>Financeiro!AG156+Complemento!AH156</f>
        <v>0</v>
      </c>
      <c r="AH156">
        <f>Financeiro!AH156+Complemento!AI156</f>
        <v>0</v>
      </c>
      <c r="AI156">
        <f>Financeiro!AI156+Complemento!AJ156</f>
        <v>0</v>
      </c>
      <c r="AJ156">
        <f>Financeiro!AJ156+Complemento!AK156</f>
        <v>0</v>
      </c>
      <c r="AK156">
        <f>Financeiro!AK156+Complemento!AL156</f>
        <v>0</v>
      </c>
      <c r="AL156">
        <f>Financeiro!AL156+Complemento!AM156</f>
        <v>0</v>
      </c>
      <c r="AM156" s="1">
        <f t="shared" si="2"/>
        <v>2779.76</v>
      </c>
    </row>
    <row r="157" spans="1:39" x14ac:dyDescent="0.25">
      <c r="A157" t="s">
        <v>198</v>
      </c>
      <c r="B157">
        <f>Financeiro!B157+Complemento!C157</f>
        <v>0</v>
      </c>
      <c r="C157">
        <f>Financeiro!C157+Complemento!D157</f>
        <v>0</v>
      </c>
      <c r="D157">
        <f>Financeiro!D157+Complemento!E157</f>
        <v>0</v>
      </c>
      <c r="E157">
        <f>Financeiro!E157+Complemento!F157</f>
        <v>0</v>
      </c>
      <c r="F157">
        <f>Financeiro!F157+Complemento!G157</f>
        <v>0</v>
      </c>
      <c r="G157">
        <f>Financeiro!G157+Complemento!H157</f>
        <v>0</v>
      </c>
      <c r="H157">
        <f>Financeiro!H157+Complemento!I157</f>
        <v>0</v>
      </c>
      <c r="I157">
        <f>Financeiro!I157+Complemento!J157</f>
        <v>0</v>
      </c>
      <c r="J157">
        <f>Financeiro!J157+Complemento!K157</f>
        <v>0</v>
      </c>
      <c r="K157">
        <f>Financeiro!K157+Complemento!L157</f>
        <v>0</v>
      </c>
      <c r="L157">
        <f>Financeiro!L157+Complemento!M157</f>
        <v>0</v>
      </c>
      <c r="M157">
        <f>Financeiro!M157+Complemento!N157</f>
        <v>0</v>
      </c>
      <c r="N157">
        <f>Financeiro!N157+Complemento!O157</f>
        <v>0</v>
      </c>
      <c r="O157">
        <f>Financeiro!O157+Complemento!P157</f>
        <v>0</v>
      </c>
      <c r="P157">
        <f>Financeiro!P157+Complemento!Q157</f>
        <v>0</v>
      </c>
      <c r="Q157">
        <f>Financeiro!Q157+Complemento!R157</f>
        <v>2107.2199999999998</v>
      </c>
      <c r="R157">
        <f>Financeiro!R157+Complemento!S157</f>
        <v>0</v>
      </c>
      <c r="S157">
        <f>Financeiro!S157+Complemento!T157</f>
        <v>0</v>
      </c>
      <c r="T157">
        <f>Financeiro!T157+Complemento!U157</f>
        <v>0</v>
      </c>
      <c r="U157">
        <f>Financeiro!U157+Complemento!V157</f>
        <v>0</v>
      </c>
      <c r="V157">
        <f>Financeiro!V157+Complemento!W157</f>
        <v>0</v>
      </c>
      <c r="W157">
        <f>Financeiro!W157+Complemento!X157</f>
        <v>0</v>
      </c>
      <c r="X157">
        <f>Financeiro!X157+Complemento!Y157</f>
        <v>0</v>
      </c>
      <c r="Y157">
        <f>Financeiro!Y157+Complemento!Z157</f>
        <v>0</v>
      </c>
      <c r="Z157">
        <f>Financeiro!Z157+Complemento!AA157</f>
        <v>0</v>
      </c>
      <c r="AA157">
        <f>Financeiro!AA157+Complemento!AB157</f>
        <v>0</v>
      </c>
      <c r="AB157">
        <f>Financeiro!AB157+Complemento!AC157</f>
        <v>0</v>
      </c>
      <c r="AC157">
        <f>Financeiro!AC157+Complemento!AD157</f>
        <v>0</v>
      </c>
      <c r="AD157">
        <f>Financeiro!AD157+Complemento!AE157</f>
        <v>0</v>
      </c>
      <c r="AE157">
        <f>Financeiro!AE157+Complemento!AF157</f>
        <v>0</v>
      </c>
      <c r="AF157">
        <f>Financeiro!AF157+Complemento!AG157</f>
        <v>0</v>
      </c>
      <c r="AG157">
        <f>Financeiro!AG157+Complemento!AH157</f>
        <v>0</v>
      </c>
      <c r="AH157">
        <f>Financeiro!AH157+Complemento!AI157</f>
        <v>0</v>
      </c>
      <c r="AI157">
        <f>Financeiro!AI157+Complemento!AJ157</f>
        <v>0</v>
      </c>
      <c r="AJ157">
        <f>Financeiro!AJ157+Complemento!AK157</f>
        <v>0</v>
      </c>
      <c r="AK157">
        <f>Financeiro!AK157+Complemento!AL157</f>
        <v>0</v>
      </c>
      <c r="AL157">
        <f>Financeiro!AL157+Complemento!AM157</f>
        <v>0</v>
      </c>
      <c r="AM157" s="1">
        <f t="shared" si="2"/>
        <v>2107.2199999999998</v>
      </c>
    </row>
    <row r="158" spans="1:39" x14ac:dyDescent="0.25">
      <c r="A158" t="s">
        <v>199</v>
      </c>
      <c r="B158">
        <f>Financeiro!B158+Complemento!C158</f>
        <v>0</v>
      </c>
      <c r="C158">
        <f>Financeiro!C158+Complemento!D158</f>
        <v>0</v>
      </c>
      <c r="D158">
        <f>Financeiro!D158+Complemento!E158</f>
        <v>0</v>
      </c>
      <c r="E158">
        <f>Financeiro!E158+Complemento!F158</f>
        <v>0</v>
      </c>
      <c r="F158">
        <f>Financeiro!F158+Complemento!G158</f>
        <v>0</v>
      </c>
      <c r="G158">
        <f>Financeiro!G158+Complemento!H158</f>
        <v>0</v>
      </c>
      <c r="H158">
        <f>Financeiro!H158+Complemento!I158</f>
        <v>0</v>
      </c>
      <c r="I158">
        <f>Financeiro!I158+Complemento!J158</f>
        <v>0</v>
      </c>
      <c r="J158">
        <f>Financeiro!J158+Complemento!K158</f>
        <v>0</v>
      </c>
      <c r="K158">
        <f>Financeiro!K158+Complemento!L158</f>
        <v>0</v>
      </c>
      <c r="L158">
        <f>Financeiro!L158+Complemento!M158</f>
        <v>0</v>
      </c>
      <c r="M158">
        <f>Financeiro!M158+Complemento!N158</f>
        <v>0</v>
      </c>
      <c r="N158">
        <f>Financeiro!N158+Complemento!O158</f>
        <v>0</v>
      </c>
      <c r="O158">
        <f>Financeiro!O158+Complemento!P158</f>
        <v>0</v>
      </c>
      <c r="P158">
        <f>Financeiro!P158+Complemento!Q158</f>
        <v>0</v>
      </c>
      <c r="Q158">
        <f>Financeiro!Q158+Complemento!R158</f>
        <v>0</v>
      </c>
      <c r="R158">
        <f>Financeiro!R158+Complemento!S158</f>
        <v>0</v>
      </c>
      <c r="S158">
        <f>Financeiro!S158+Complemento!T158</f>
        <v>0</v>
      </c>
      <c r="T158">
        <f>Financeiro!T158+Complemento!U158</f>
        <v>0</v>
      </c>
      <c r="U158">
        <f>Financeiro!U158+Complemento!V158</f>
        <v>0</v>
      </c>
      <c r="V158">
        <f>Financeiro!V158+Complemento!W158</f>
        <v>0</v>
      </c>
      <c r="W158">
        <f>Financeiro!W158+Complemento!X158</f>
        <v>0</v>
      </c>
      <c r="X158">
        <f>Financeiro!X158+Complemento!Y158</f>
        <v>0</v>
      </c>
      <c r="Y158">
        <f>Financeiro!Y158+Complemento!Z158</f>
        <v>0</v>
      </c>
      <c r="Z158">
        <f>Financeiro!Z158+Complemento!AA158</f>
        <v>0</v>
      </c>
      <c r="AA158">
        <f>Financeiro!AA158+Complemento!AB158</f>
        <v>2988.31</v>
      </c>
      <c r="AB158">
        <f>Financeiro!AB158+Complemento!AC158</f>
        <v>0</v>
      </c>
      <c r="AC158">
        <f>Financeiro!AC158+Complemento!AD158</f>
        <v>0</v>
      </c>
      <c r="AD158">
        <f>Financeiro!AD158+Complemento!AE158</f>
        <v>0</v>
      </c>
      <c r="AE158">
        <f>Financeiro!AE158+Complemento!AF158</f>
        <v>0</v>
      </c>
      <c r="AF158">
        <f>Financeiro!AF158+Complemento!AG158</f>
        <v>0</v>
      </c>
      <c r="AG158">
        <f>Financeiro!AG158+Complemento!AH158</f>
        <v>0</v>
      </c>
      <c r="AH158">
        <f>Financeiro!AH158+Complemento!AI158</f>
        <v>0</v>
      </c>
      <c r="AI158">
        <f>Financeiro!AI158+Complemento!AJ158</f>
        <v>0</v>
      </c>
      <c r="AJ158">
        <f>Financeiro!AJ158+Complemento!AK158</f>
        <v>0</v>
      </c>
      <c r="AK158">
        <f>Financeiro!AK158+Complemento!AL158</f>
        <v>0</v>
      </c>
      <c r="AL158">
        <f>Financeiro!AL158+Complemento!AM158</f>
        <v>0</v>
      </c>
      <c r="AM158" s="1">
        <f t="shared" si="2"/>
        <v>2988.31</v>
      </c>
    </row>
    <row r="159" spans="1:39" x14ac:dyDescent="0.25">
      <c r="A159" t="s">
        <v>200</v>
      </c>
      <c r="B159">
        <f>Financeiro!B159+Complemento!C159</f>
        <v>0</v>
      </c>
      <c r="C159">
        <f>Financeiro!C159+Complemento!D159</f>
        <v>0</v>
      </c>
      <c r="D159">
        <f>Financeiro!D159+Complemento!E159</f>
        <v>1552.8</v>
      </c>
      <c r="E159">
        <f>Financeiro!E159+Complemento!F159</f>
        <v>0</v>
      </c>
      <c r="F159">
        <f>Financeiro!F159+Complemento!G159</f>
        <v>0</v>
      </c>
      <c r="G159">
        <f>Financeiro!G159+Complemento!H159</f>
        <v>1544.8</v>
      </c>
      <c r="H159">
        <f>Financeiro!H159+Complemento!I159</f>
        <v>1552.8</v>
      </c>
      <c r="I159">
        <f>Financeiro!I159+Complemento!J159</f>
        <v>0</v>
      </c>
      <c r="J159">
        <f>Financeiro!J159+Complemento!K159</f>
        <v>0</v>
      </c>
      <c r="K159">
        <f>Financeiro!K159+Complemento!L159</f>
        <v>0</v>
      </c>
      <c r="L159">
        <f>Financeiro!L159+Complemento!M159</f>
        <v>0</v>
      </c>
      <c r="M159">
        <f>Financeiro!M159+Complemento!N159</f>
        <v>0</v>
      </c>
      <c r="N159">
        <f>Financeiro!N159+Complemento!O159</f>
        <v>1544.8</v>
      </c>
      <c r="O159">
        <f>Financeiro!O159+Complemento!P159</f>
        <v>1544.8</v>
      </c>
      <c r="P159">
        <f>Financeiro!P159+Complemento!Q159</f>
        <v>0</v>
      </c>
      <c r="Q159">
        <f>Financeiro!Q159+Complemento!R159</f>
        <v>0</v>
      </c>
      <c r="R159">
        <f>Financeiro!R159+Complemento!S159</f>
        <v>0</v>
      </c>
      <c r="S159">
        <f>Financeiro!S159+Complemento!T159</f>
        <v>0</v>
      </c>
      <c r="T159">
        <f>Financeiro!T159+Complemento!U159</f>
        <v>0</v>
      </c>
      <c r="U159">
        <f>Financeiro!U159+Complemento!V159</f>
        <v>0</v>
      </c>
      <c r="V159">
        <f>Financeiro!V159+Complemento!W159</f>
        <v>0</v>
      </c>
      <c r="W159">
        <f>Financeiro!W159+Complemento!X159</f>
        <v>0</v>
      </c>
      <c r="X159">
        <f>Financeiro!X159+Complemento!Y159</f>
        <v>0</v>
      </c>
      <c r="Y159">
        <f>Financeiro!Y159+Complemento!Z159</f>
        <v>0</v>
      </c>
      <c r="Z159">
        <f>Financeiro!Z159+Complemento!AA159</f>
        <v>0</v>
      </c>
      <c r="AA159">
        <f>Financeiro!AA159+Complemento!AB159</f>
        <v>0</v>
      </c>
      <c r="AB159">
        <f>Financeiro!AB159+Complemento!AC159</f>
        <v>0</v>
      </c>
      <c r="AC159">
        <f>Financeiro!AC159+Complemento!AD159</f>
        <v>0</v>
      </c>
      <c r="AD159">
        <f>Financeiro!AD159+Complemento!AE159</f>
        <v>0</v>
      </c>
      <c r="AE159">
        <f>Financeiro!AE159+Complemento!AF159</f>
        <v>0</v>
      </c>
      <c r="AF159">
        <f>Financeiro!AF159+Complemento!AG159</f>
        <v>0</v>
      </c>
      <c r="AG159">
        <f>Financeiro!AG159+Complemento!AH159</f>
        <v>0</v>
      </c>
      <c r="AH159">
        <f>Financeiro!AH159+Complemento!AI159</f>
        <v>0</v>
      </c>
      <c r="AI159">
        <f>Financeiro!AI159+Complemento!AJ159</f>
        <v>0</v>
      </c>
      <c r="AJ159">
        <f>Financeiro!AJ159+Complemento!AK159</f>
        <v>0</v>
      </c>
      <c r="AK159">
        <f>Financeiro!AK159+Complemento!AL159</f>
        <v>0</v>
      </c>
      <c r="AL159">
        <f>Financeiro!AL159+Complemento!AM159</f>
        <v>0</v>
      </c>
      <c r="AM159" s="1">
        <f t="shared" si="2"/>
        <v>7740</v>
      </c>
    </row>
    <row r="160" spans="1:39" x14ac:dyDescent="0.25">
      <c r="A160" t="s">
        <v>201</v>
      </c>
      <c r="B160">
        <f>Financeiro!B160+Complemento!C160</f>
        <v>0</v>
      </c>
      <c r="C160">
        <f>Financeiro!C160+Complemento!D160</f>
        <v>0</v>
      </c>
      <c r="D160">
        <f>Financeiro!D160+Complemento!E160</f>
        <v>0</v>
      </c>
      <c r="E160">
        <f>Financeiro!E160+Complemento!F160</f>
        <v>0</v>
      </c>
      <c r="F160">
        <f>Financeiro!F160+Complemento!G160</f>
        <v>0</v>
      </c>
      <c r="G160">
        <f>Financeiro!G160+Complemento!H160</f>
        <v>0</v>
      </c>
      <c r="H160">
        <f>Financeiro!H160+Complemento!I160</f>
        <v>0</v>
      </c>
      <c r="I160">
        <f>Financeiro!I160+Complemento!J160</f>
        <v>0</v>
      </c>
      <c r="J160">
        <f>Financeiro!J160+Complemento!K160</f>
        <v>0</v>
      </c>
      <c r="K160">
        <f>Financeiro!K160+Complemento!L160</f>
        <v>0</v>
      </c>
      <c r="L160">
        <f>Financeiro!L160+Complemento!M160</f>
        <v>0</v>
      </c>
      <c r="M160">
        <f>Financeiro!M160+Complemento!N160</f>
        <v>0</v>
      </c>
      <c r="N160">
        <f>Financeiro!N160+Complemento!O160</f>
        <v>0</v>
      </c>
      <c r="O160">
        <f>Financeiro!O160+Complemento!P160</f>
        <v>0</v>
      </c>
      <c r="P160">
        <f>Financeiro!P160+Complemento!Q160</f>
        <v>0</v>
      </c>
      <c r="Q160">
        <f>Financeiro!Q160+Complemento!R160</f>
        <v>0</v>
      </c>
      <c r="R160">
        <f>Financeiro!R160+Complemento!S160</f>
        <v>0</v>
      </c>
      <c r="S160">
        <f>Financeiro!S160+Complemento!T160</f>
        <v>0</v>
      </c>
      <c r="T160">
        <f>Financeiro!T160+Complemento!U160</f>
        <v>0</v>
      </c>
      <c r="U160">
        <f>Financeiro!U160+Complemento!V160</f>
        <v>0</v>
      </c>
      <c r="V160">
        <f>Financeiro!V160+Complemento!W160</f>
        <v>0</v>
      </c>
      <c r="W160">
        <f>Financeiro!W160+Complemento!X160</f>
        <v>0</v>
      </c>
      <c r="X160">
        <f>Financeiro!X160+Complemento!Y160</f>
        <v>0</v>
      </c>
      <c r="Y160">
        <f>Financeiro!Y160+Complemento!Z160</f>
        <v>0</v>
      </c>
      <c r="Z160">
        <f>Financeiro!Z160+Complemento!AA160</f>
        <v>0</v>
      </c>
      <c r="AA160">
        <f>Financeiro!AA160+Complemento!AB160</f>
        <v>0</v>
      </c>
      <c r="AB160">
        <f>Financeiro!AB160+Complemento!AC160</f>
        <v>0</v>
      </c>
      <c r="AC160">
        <f>Financeiro!AC160+Complemento!AD160</f>
        <v>2489.36</v>
      </c>
      <c r="AD160">
        <f>Financeiro!AD160+Complemento!AE160</f>
        <v>0</v>
      </c>
      <c r="AE160">
        <f>Financeiro!AE160+Complemento!AF160</f>
        <v>0</v>
      </c>
      <c r="AF160">
        <f>Financeiro!AF160+Complemento!AG160</f>
        <v>0</v>
      </c>
      <c r="AG160">
        <f>Financeiro!AG160+Complemento!AH160</f>
        <v>0</v>
      </c>
      <c r="AH160">
        <f>Financeiro!AH160+Complemento!AI160</f>
        <v>0</v>
      </c>
      <c r="AI160">
        <f>Financeiro!AI160+Complemento!AJ160</f>
        <v>0</v>
      </c>
      <c r="AJ160">
        <f>Financeiro!AJ160+Complemento!AK160</f>
        <v>0</v>
      </c>
      <c r="AK160">
        <f>Financeiro!AK160+Complemento!AL160</f>
        <v>0</v>
      </c>
      <c r="AL160">
        <f>Financeiro!AL160+Complemento!AM160</f>
        <v>0</v>
      </c>
      <c r="AM160" s="1">
        <f t="shared" si="2"/>
        <v>2489.36</v>
      </c>
    </row>
    <row r="161" spans="1:39" x14ac:dyDescent="0.25">
      <c r="A161" t="s">
        <v>202</v>
      </c>
      <c r="B161">
        <f>Financeiro!B161+Complemento!C161</f>
        <v>0</v>
      </c>
      <c r="C161">
        <f>Financeiro!C161+Complemento!D161</f>
        <v>0</v>
      </c>
      <c r="D161">
        <f>Financeiro!D161+Complemento!E161</f>
        <v>9496.56</v>
      </c>
      <c r="E161">
        <f>Financeiro!E161+Complemento!F161</f>
        <v>0</v>
      </c>
      <c r="F161">
        <f>Financeiro!F161+Complemento!G161</f>
        <v>0</v>
      </c>
      <c r="G161">
        <f>Financeiro!G161+Complemento!H161</f>
        <v>0</v>
      </c>
      <c r="H161">
        <f>Financeiro!H161+Complemento!I161</f>
        <v>0</v>
      </c>
      <c r="I161">
        <f>Financeiro!I161+Complemento!J161</f>
        <v>0</v>
      </c>
      <c r="J161">
        <f>Financeiro!J161+Complemento!K161</f>
        <v>0</v>
      </c>
      <c r="K161">
        <f>Financeiro!K161+Complemento!L161</f>
        <v>0</v>
      </c>
      <c r="L161">
        <f>Financeiro!L161+Complemento!M161</f>
        <v>0</v>
      </c>
      <c r="M161">
        <f>Financeiro!M161+Complemento!N161</f>
        <v>0</v>
      </c>
      <c r="N161">
        <f>Financeiro!N161+Complemento!O161</f>
        <v>0</v>
      </c>
      <c r="O161">
        <f>Financeiro!O161+Complemento!P161</f>
        <v>0</v>
      </c>
      <c r="P161">
        <f>Financeiro!P161+Complemento!Q161</f>
        <v>0</v>
      </c>
      <c r="Q161">
        <f>Financeiro!Q161+Complemento!R161</f>
        <v>0</v>
      </c>
      <c r="R161">
        <f>Financeiro!R161+Complemento!S161</f>
        <v>0</v>
      </c>
      <c r="S161">
        <f>Financeiro!S161+Complemento!T161</f>
        <v>0</v>
      </c>
      <c r="T161">
        <f>Financeiro!T161+Complemento!U161</f>
        <v>0</v>
      </c>
      <c r="U161">
        <f>Financeiro!U161+Complemento!V161</f>
        <v>0</v>
      </c>
      <c r="V161">
        <f>Financeiro!V161+Complemento!W161</f>
        <v>0</v>
      </c>
      <c r="W161">
        <f>Financeiro!W161+Complemento!X161</f>
        <v>0</v>
      </c>
      <c r="X161">
        <f>Financeiro!X161+Complemento!Y161</f>
        <v>0</v>
      </c>
      <c r="Y161">
        <f>Financeiro!Y161+Complemento!Z161</f>
        <v>0</v>
      </c>
      <c r="Z161">
        <f>Financeiro!Z161+Complemento!AA161</f>
        <v>0</v>
      </c>
      <c r="AA161">
        <f>Financeiro!AA161+Complemento!AB161</f>
        <v>0</v>
      </c>
      <c r="AB161">
        <f>Financeiro!AB161+Complemento!AC161</f>
        <v>0</v>
      </c>
      <c r="AC161">
        <f>Financeiro!AC161+Complemento!AD161</f>
        <v>0</v>
      </c>
      <c r="AD161">
        <f>Financeiro!AD161+Complemento!AE161</f>
        <v>0</v>
      </c>
      <c r="AE161">
        <f>Financeiro!AE161+Complemento!AF161</f>
        <v>0</v>
      </c>
      <c r="AF161">
        <f>Financeiro!AF161+Complemento!AG161</f>
        <v>0</v>
      </c>
      <c r="AG161">
        <f>Financeiro!AG161+Complemento!AH161</f>
        <v>0</v>
      </c>
      <c r="AH161">
        <f>Financeiro!AH161+Complemento!AI161</f>
        <v>0</v>
      </c>
      <c r="AI161">
        <f>Financeiro!AI161+Complemento!AJ161</f>
        <v>1333.63</v>
      </c>
      <c r="AJ161">
        <f>Financeiro!AJ161+Complemento!AK161</f>
        <v>0</v>
      </c>
      <c r="AK161">
        <f>Financeiro!AK161+Complemento!AL161</f>
        <v>0</v>
      </c>
      <c r="AL161">
        <f>Financeiro!AL161+Complemento!AM161</f>
        <v>0</v>
      </c>
      <c r="AM161" s="1">
        <f t="shared" si="2"/>
        <v>10830.189999999999</v>
      </c>
    </row>
    <row r="162" spans="1:39" x14ac:dyDescent="0.25">
      <c r="A162" t="s">
        <v>203</v>
      </c>
      <c r="B162">
        <f>Financeiro!B162+Complemento!C162</f>
        <v>0</v>
      </c>
      <c r="C162">
        <f>Financeiro!C162+Complemento!D162</f>
        <v>0</v>
      </c>
      <c r="D162">
        <f>Financeiro!D162+Complemento!E162</f>
        <v>0</v>
      </c>
      <c r="E162">
        <f>Financeiro!E162+Complemento!F162</f>
        <v>0</v>
      </c>
      <c r="F162">
        <f>Financeiro!F162+Complemento!G162</f>
        <v>0</v>
      </c>
      <c r="G162">
        <f>Financeiro!G162+Complemento!H162</f>
        <v>0</v>
      </c>
      <c r="H162">
        <f>Financeiro!H162+Complemento!I162</f>
        <v>0</v>
      </c>
      <c r="I162">
        <f>Financeiro!I162+Complemento!J162</f>
        <v>0</v>
      </c>
      <c r="J162">
        <f>Financeiro!J162+Complemento!K162</f>
        <v>0</v>
      </c>
      <c r="K162">
        <f>Financeiro!K162+Complemento!L162</f>
        <v>0</v>
      </c>
      <c r="L162">
        <f>Financeiro!L162+Complemento!M162</f>
        <v>0</v>
      </c>
      <c r="M162">
        <f>Financeiro!M162+Complemento!N162</f>
        <v>0</v>
      </c>
      <c r="N162">
        <f>Financeiro!N162+Complemento!O162</f>
        <v>0</v>
      </c>
      <c r="O162">
        <f>Financeiro!O162+Complemento!P162</f>
        <v>0</v>
      </c>
      <c r="P162">
        <f>Financeiro!P162+Complemento!Q162</f>
        <v>0</v>
      </c>
      <c r="Q162">
        <f>Financeiro!Q162+Complemento!R162</f>
        <v>0</v>
      </c>
      <c r="R162">
        <f>Financeiro!R162+Complemento!S162</f>
        <v>0</v>
      </c>
      <c r="S162">
        <f>Financeiro!S162+Complemento!T162</f>
        <v>0</v>
      </c>
      <c r="T162">
        <f>Financeiro!T162+Complemento!U162</f>
        <v>0</v>
      </c>
      <c r="U162">
        <f>Financeiro!U162+Complemento!V162</f>
        <v>0</v>
      </c>
      <c r="V162">
        <f>Financeiro!V162+Complemento!W162</f>
        <v>0</v>
      </c>
      <c r="W162">
        <f>Financeiro!W162+Complemento!X162</f>
        <v>0</v>
      </c>
      <c r="X162">
        <f>Financeiro!X162+Complemento!Y162</f>
        <v>0</v>
      </c>
      <c r="Y162">
        <f>Financeiro!Y162+Complemento!Z162</f>
        <v>0</v>
      </c>
      <c r="Z162">
        <f>Financeiro!Z162+Complemento!AA162</f>
        <v>0</v>
      </c>
      <c r="AA162">
        <f>Financeiro!AA162+Complemento!AB162</f>
        <v>3024.59</v>
      </c>
      <c r="AB162">
        <f>Financeiro!AB162+Complemento!AC162</f>
        <v>0</v>
      </c>
      <c r="AC162">
        <f>Financeiro!AC162+Complemento!AD162</f>
        <v>0</v>
      </c>
      <c r="AD162">
        <f>Financeiro!AD162+Complemento!AE162</f>
        <v>0</v>
      </c>
      <c r="AE162">
        <f>Financeiro!AE162+Complemento!AF162</f>
        <v>0</v>
      </c>
      <c r="AF162">
        <f>Financeiro!AF162+Complemento!AG162</f>
        <v>0</v>
      </c>
      <c r="AG162">
        <f>Financeiro!AG162+Complemento!AH162</f>
        <v>0</v>
      </c>
      <c r="AH162">
        <f>Financeiro!AH162+Complemento!AI162</f>
        <v>0</v>
      </c>
      <c r="AI162">
        <f>Financeiro!AI162+Complemento!AJ162</f>
        <v>936.15</v>
      </c>
      <c r="AJ162">
        <f>Financeiro!AJ162+Complemento!AK162</f>
        <v>0</v>
      </c>
      <c r="AK162">
        <f>Financeiro!AK162+Complemento!AL162</f>
        <v>0</v>
      </c>
      <c r="AL162">
        <f>Financeiro!AL162+Complemento!AM162</f>
        <v>0</v>
      </c>
      <c r="AM162" s="1">
        <f t="shared" si="2"/>
        <v>3960.7400000000002</v>
      </c>
    </row>
    <row r="163" spans="1:39" x14ac:dyDescent="0.25">
      <c r="A163" t="s">
        <v>204</v>
      </c>
      <c r="B163">
        <f>Financeiro!B163+Complemento!C163</f>
        <v>0</v>
      </c>
      <c r="C163">
        <f>Financeiro!C163+Complemento!D163</f>
        <v>0</v>
      </c>
      <c r="D163">
        <f>Financeiro!D163+Complemento!E163</f>
        <v>0</v>
      </c>
      <c r="E163">
        <f>Financeiro!E163+Complemento!F163</f>
        <v>0</v>
      </c>
      <c r="F163">
        <f>Financeiro!F163+Complemento!G163</f>
        <v>0</v>
      </c>
      <c r="G163">
        <f>Financeiro!G163+Complemento!H163</f>
        <v>2007.92</v>
      </c>
      <c r="H163">
        <f>Financeiro!H163+Complemento!I163</f>
        <v>0</v>
      </c>
      <c r="I163">
        <f>Financeiro!I163+Complemento!J163</f>
        <v>0</v>
      </c>
      <c r="J163">
        <f>Financeiro!J163+Complemento!K163</f>
        <v>0</v>
      </c>
      <c r="K163">
        <f>Financeiro!K163+Complemento!L163</f>
        <v>0</v>
      </c>
      <c r="L163">
        <f>Financeiro!L163+Complemento!M163</f>
        <v>0</v>
      </c>
      <c r="M163">
        <f>Financeiro!M163+Complemento!N163</f>
        <v>0</v>
      </c>
      <c r="N163">
        <f>Financeiro!N163+Complemento!O163</f>
        <v>0</v>
      </c>
      <c r="O163">
        <f>Financeiro!O163+Complemento!P163</f>
        <v>0</v>
      </c>
      <c r="P163">
        <f>Financeiro!P163+Complemento!Q163</f>
        <v>0</v>
      </c>
      <c r="Q163">
        <f>Financeiro!Q163+Complemento!R163</f>
        <v>0</v>
      </c>
      <c r="R163">
        <f>Financeiro!R163+Complemento!S163</f>
        <v>0</v>
      </c>
      <c r="S163">
        <f>Financeiro!S163+Complemento!T163</f>
        <v>0</v>
      </c>
      <c r="T163">
        <f>Financeiro!T163+Complemento!U163</f>
        <v>0</v>
      </c>
      <c r="U163">
        <f>Financeiro!U163+Complemento!V163</f>
        <v>0</v>
      </c>
      <c r="V163">
        <f>Financeiro!V163+Complemento!W163</f>
        <v>0</v>
      </c>
      <c r="W163">
        <f>Financeiro!W163+Complemento!X163</f>
        <v>0</v>
      </c>
      <c r="X163">
        <f>Financeiro!X163+Complemento!Y163</f>
        <v>0</v>
      </c>
      <c r="Y163">
        <f>Financeiro!Y163+Complemento!Z163</f>
        <v>0</v>
      </c>
      <c r="Z163">
        <f>Financeiro!Z163+Complemento!AA163</f>
        <v>0</v>
      </c>
      <c r="AA163">
        <f>Financeiro!AA163+Complemento!AB163</f>
        <v>0</v>
      </c>
      <c r="AB163">
        <f>Financeiro!AB163+Complemento!AC163</f>
        <v>0</v>
      </c>
      <c r="AC163">
        <f>Financeiro!AC163+Complemento!AD163</f>
        <v>0</v>
      </c>
      <c r="AD163">
        <f>Financeiro!AD163+Complemento!AE163</f>
        <v>0</v>
      </c>
      <c r="AE163">
        <f>Financeiro!AE163+Complemento!AF163</f>
        <v>0</v>
      </c>
      <c r="AF163">
        <f>Financeiro!AF163+Complemento!AG163</f>
        <v>0</v>
      </c>
      <c r="AG163">
        <f>Financeiro!AG163+Complemento!AH163</f>
        <v>0</v>
      </c>
      <c r="AH163">
        <f>Financeiro!AH163+Complemento!AI163</f>
        <v>0</v>
      </c>
      <c r="AI163">
        <f>Financeiro!AI163+Complemento!AJ163</f>
        <v>0</v>
      </c>
      <c r="AJ163">
        <f>Financeiro!AJ163+Complemento!AK163</f>
        <v>0</v>
      </c>
      <c r="AK163">
        <f>Financeiro!AK163+Complemento!AL163</f>
        <v>0</v>
      </c>
      <c r="AL163">
        <f>Financeiro!AL163+Complemento!AM163</f>
        <v>0</v>
      </c>
      <c r="AM163" s="1">
        <f t="shared" si="2"/>
        <v>2007.92</v>
      </c>
    </row>
    <row r="164" spans="1:39" x14ac:dyDescent="0.25">
      <c r="A164" t="s">
        <v>205</v>
      </c>
      <c r="B164">
        <f>Financeiro!B164+Complemento!C164</f>
        <v>0</v>
      </c>
      <c r="C164">
        <f>Financeiro!C164+Complemento!D164</f>
        <v>0</v>
      </c>
      <c r="D164">
        <f>Financeiro!D164+Complemento!E164</f>
        <v>0</v>
      </c>
      <c r="E164">
        <f>Financeiro!E164+Complemento!F164</f>
        <v>0</v>
      </c>
      <c r="F164">
        <f>Financeiro!F164+Complemento!G164</f>
        <v>0</v>
      </c>
      <c r="G164">
        <f>Financeiro!G164+Complemento!H164</f>
        <v>3839.04</v>
      </c>
      <c r="H164">
        <f>Financeiro!H164+Complemento!I164</f>
        <v>0</v>
      </c>
      <c r="I164">
        <f>Financeiro!I164+Complemento!J164</f>
        <v>0</v>
      </c>
      <c r="J164">
        <f>Financeiro!J164+Complemento!K164</f>
        <v>0</v>
      </c>
      <c r="K164">
        <f>Financeiro!K164+Complemento!L164</f>
        <v>0</v>
      </c>
      <c r="L164">
        <f>Financeiro!L164+Complemento!M164</f>
        <v>0</v>
      </c>
      <c r="M164">
        <f>Financeiro!M164+Complemento!N164</f>
        <v>1279.68</v>
      </c>
      <c r="N164">
        <f>Financeiro!N164+Complemento!O164</f>
        <v>1279.68</v>
      </c>
      <c r="O164">
        <f>Financeiro!O164+Complemento!P164</f>
        <v>0</v>
      </c>
      <c r="P164">
        <f>Financeiro!P164+Complemento!Q164</f>
        <v>0</v>
      </c>
      <c r="Q164">
        <f>Financeiro!Q164+Complemento!R164</f>
        <v>0</v>
      </c>
      <c r="R164">
        <f>Financeiro!R164+Complemento!S164</f>
        <v>0</v>
      </c>
      <c r="S164">
        <f>Financeiro!S164+Complemento!T164</f>
        <v>0</v>
      </c>
      <c r="T164">
        <f>Financeiro!T164+Complemento!U164</f>
        <v>0</v>
      </c>
      <c r="U164">
        <f>Financeiro!U164+Complemento!V164</f>
        <v>0</v>
      </c>
      <c r="V164">
        <f>Financeiro!V164+Complemento!W164</f>
        <v>0</v>
      </c>
      <c r="W164">
        <f>Financeiro!W164+Complemento!X164</f>
        <v>0</v>
      </c>
      <c r="X164">
        <f>Financeiro!X164+Complemento!Y164</f>
        <v>0</v>
      </c>
      <c r="Y164">
        <f>Financeiro!Y164+Complemento!Z164</f>
        <v>0</v>
      </c>
      <c r="Z164">
        <f>Financeiro!Z164+Complemento!AA164</f>
        <v>0</v>
      </c>
      <c r="AA164">
        <f>Financeiro!AA164+Complemento!AB164</f>
        <v>0</v>
      </c>
      <c r="AB164">
        <f>Financeiro!AB164+Complemento!AC164</f>
        <v>4124.3599999999997</v>
      </c>
      <c r="AC164">
        <f>Financeiro!AC164+Complemento!AD164</f>
        <v>0</v>
      </c>
      <c r="AD164">
        <f>Financeiro!AD164+Complemento!AE164</f>
        <v>0</v>
      </c>
      <c r="AE164">
        <f>Financeiro!AE164+Complemento!AF164</f>
        <v>0</v>
      </c>
      <c r="AF164">
        <f>Financeiro!AF164+Complemento!AG164</f>
        <v>0</v>
      </c>
      <c r="AG164">
        <f>Financeiro!AG164+Complemento!AH164</f>
        <v>0</v>
      </c>
      <c r="AH164">
        <f>Financeiro!AH164+Complemento!AI164</f>
        <v>0</v>
      </c>
      <c r="AI164">
        <f>Financeiro!AI164+Complemento!AJ164</f>
        <v>0</v>
      </c>
      <c r="AJ164">
        <f>Financeiro!AJ164+Complemento!AK164</f>
        <v>0</v>
      </c>
      <c r="AK164">
        <f>Financeiro!AK164+Complemento!AL164</f>
        <v>0</v>
      </c>
      <c r="AL164">
        <f>Financeiro!AL164+Complemento!AM164</f>
        <v>0</v>
      </c>
      <c r="AM164" s="1">
        <f t="shared" si="2"/>
        <v>10522.76</v>
      </c>
    </row>
    <row r="165" spans="1:39" x14ac:dyDescent="0.25">
      <c r="A165" t="s">
        <v>206</v>
      </c>
      <c r="B165">
        <f>Financeiro!B165+Complemento!C165</f>
        <v>0</v>
      </c>
      <c r="C165">
        <f>Financeiro!C165+Complemento!D165</f>
        <v>0</v>
      </c>
      <c r="D165">
        <f>Financeiro!D165+Complemento!E165</f>
        <v>0</v>
      </c>
      <c r="E165">
        <f>Financeiro!E165+Complemento!F165</f>
        <v>0</v>
      </c>
      <c r="F165">
        <f>Financeiro!F165+Complemento!G165</f>
        <v>0</v>
      </c>
      <c r="G165">
        <f>Financeiro!G165+Complemento!H165</f>
        <v>0</v>
      </c>
      <c r="H165">
        <f>Financeiro!H165+Complemento!I165</f>
        <v>0</v>
      </c>
      <c r="I165">
        <f>Financeiro!I165+Complemento!J165</f>
        <v>0</v>
      </c>
      <c r="J165">
        <f>Financeiro!J165+Complemento!K165</f>
        <v>0</v>
      </c>
      <c r="K165">
        <f>Financeiro!K165+Complemento!L165</f>
        <v>0</v>
      </c>
      <c r="L165">
        <f>Financeiro!L165+Complemento!M165</f>
        <v>0</v>
      </c>
      <c r="M165">
        <f>Financeiro!M165+Complemento!N165</f>
        <v>0</v>
      </c>
      <c r="N165">
        <f>Financeiro!N165+Complemento!O165</f>
        <v>0</v>
      </c>
      <c r="O165">
        <f>Financeiro!O165+Complemento!P165</f>
        <v>0</v>
      </c>
      <c r="P165">
        <f>Financeiro!P165+Complemento!Q165</f>
        <v>0</v>
      </c>
      <c r="Q165">
        <f>Financeiro!Q165+Complemento!R165</f>
        <v>4047.62</v>
      </c>
      <c r="R165">
        <f>Financeiro!R165+Complemento!S165</f>
        <v>0</v>
      </c>
      <c r="S165">
        <f>Financeiro!S165+Complemento!T165</f>
        <v>0</v>
      </c>
      <c r="T165">
        <f>Financeiro!T165+Complemento!U165</f>
        <v>4450.79</v>
      </c>
      <c r="U165">
        <f>Financeiro!U165+Complemento!V165</f>
        <v>0</v>
      </c>
      <c r="V165">
        <f>Financeiro!V165+Complemento!W165</f>
        <v>4144.8</v>
      </c>
      <c r="W165">
        <f>Financeiro!W165+Complemento!X165</f>
        <v>0</v>
      </c>
      <c r="X165">
        <f>Financeiro!X165+Complemento!Y165</f>
        <v>0</v>
      </c>
      <c r="Y165">
        <f>Financeiro!Y165+Complemento!Z165</f>
        <v>0</v>
      </c>
      <c r="Z165">
        <f>Financeiro!Z165+Complemento!AA165</f>
        <v>0</v>
      </c>
      <c r="AA165">
        <f>Financeiro!AA165+Complemento!AB165</f>
        <v>0</v>
      </c>
      <c r="AB165">
        <f>Financeiro!AB165+Complemento!AC165</f>
        <v>4967.51</v>
      </c>
      <c r="AC165">
        <f>Financeiro!AC165+Complemento!AD165</f>
        <v>0</v>
      </c>
      <c r="AD165">
        <f>Financeiro!AD165+Complemento!AE165</f>
        <v>0</v>
      </c>
      <c r="AE165">
        <f>Financeiro!AE165+Complemento!AF165</f>
        <v>0</v>
      </c>
      <c r="AF165">
        <f>Financeiro!AF165+Complemento!AG165</f>
        <v>0</v>
      </c>
      <c r="AG165">
        <f>Financeiro!AG165+Complemento!AH165</f>
        <v>0</v>
      </c>
      <c r="AH165">
        <f>Financeiro!AH165+Complemento!AI165</f>
        <v>0</v>
      </c>
      <c r="AI165">
        <f>Financeiro!AI165+Complemento!AJ165</f>
        <v>0</v>
      </c>
      <c r="AJ165">
        <f>Financeiro!AJ165+Complemento!AK165</f>
        <v>0</v>
      </c>
      <c r="AK165">
        <f>Financeiro!AK165+Complemento!AL165</f>
        <v>0</v>
      </c>
      <c r="AL165">
        <f>Financeiro!AL165+Complemento!AM165</f>
        <v>0</v>
      </c>
      <c r="AM165" s="1">
        <f t="shared" si="2"/>
        <v>17610.72</v>
      </c>
    </row>
    <row r="166" spans="1:39" x14ac:dyDescent="0.25">
      <c r="A166" t="s">
        <v>207</v>
      </c>
      <c r="B166">
        <f>Financeiro!B166+Complemento!C166</f>
        <v>0</v>
      </c>
      <c r="C166">
        <f>Financeiro!C166+Complemento!D166</f>
        <v>0</v>
      </c>
      <c r="D166">
        <f>Financeiro!D166+Complemento!E166</f>
        <v>0</v>
      </c>
      <c r="E166">
        <f>Financeiro!E166+Complemento!F166</f>
        <v>0</v>
      </c>
      <c r="F166">
        <f>Financeiro!F166+Complemento!G166</f>
        <v>0</v>
      </c>
      <c r="G166">
        <f>Financeiro!G166+Complemento!H166</f>
        <v>10035.39</v>
      </c>
      <c r="H166">
        <f>Financeiro!H166+Complemento!I166</f>
        <v>0</v>
      </c>
      <c r="I166">
        <f>Financeiro!I166+Complemento!J166</f>
        <v>0</v>
      </c>
      <c r="J166">
        <f>Financeiro!J166+Complemento!K166</f>
        <v>0</v>
      </c>
      <c r="K166">
        <f>Financeiro!K166+Complemento!L166</f>
        <v>0</v>
      </c>
      <c r="L166">
        <f>Financeiro!L166+Complemento!M166</f>
        <v>0</v>
      </c>
      <c r="M166">
        <f>Financeiro!M166+Complemento!N166</f>
        <v>6860.84</v>
      </c>
      <c r="N166">
        <f>Financeiro!N166+Complemento!O166</f>
        <v>0</v>
      </c>
      <c r="O166">
        <f>Financeiro!O166+Complemento!P166</f>
        <v>0</v>
      </c>
      <c r="P166">
        <f>Financeiro!P166+Complemento!Q166</f>
        <v>0</v>
      </c>
      <c r="Q166">
        <f>Financeiro!Q166+Complemento!R166</f>
        <v>21021.96</v>
      </c>
      <c r="R166">
        <f>Financeiro!R166+Complemento!S166</f>
        <v>0</v>
      </c>
      <c r="S166">
        <f>Financeiro!S166+Complemento!T166</f>
        <v>0</v>
      </c>
      <c r="T166">
        <f>Financeiro!T166+Complemento!U166</f>
        <v>0</v>
      </c>
      <c r="U166">
        <f>Financeiro!U166+Complemento!V166</f>
        <v>0</v>
      </c>
      <c r="V166">
        <f>Financeiro!V166+Complemento!W166</f>
        <v>7072.56</v>
      </c>
      <c r="W166">
        <f>Financeiro!W166+Complemento!X166</f>
        <v>0</v>
      </c>
      <c r="X166">
        <f>Financeiro!X166+Complemento!Y166</f>
        <v>0</v>
      </c>
      <c r="Y166">
        <f>Financeiro!Y166+Complemento!Z166</f>
        <v>0</v>
      </c>
      <c r="Z166">
        <f>Financeiro!Z166+Complemento!AA166</f>
        <v>0</v>
      </c>
      <c r="AA166">
        <f>Financeiro!AA166+Complemento!AB166</f>
        <v>0</v>
      </c>
      <c r="AB166">
        <f>Financeiro!AB166+Complemento!AC166</f>
        <v>3539.3</v>
      </c>
      <c r="AC166">
        <f>Financeiro!AC166+Complemento!AD166</f>
        <v>3495.1</v>
      </c>
      <c r="AD166">
        <f>Financeiro!AD166+Complemento!AE166</f>
        <v>0</v>
      </c>
      <c r="AE166">
        <f>Financeiro!AE166+Complemento!AF166</f>
        <v>0</v>
      </c>
      <c r="AF166">
        <f>Financeiro!AF166+Complemento!AG166</f>
        <v>0</v>
      </c>
      <c r="AG166">
        <f>Financeiro!AG166+Complemento!AH166</f>
        <v>0</v>
      </c>
      <c r="AH166">
        <f>Financeiro!AH166+Complemento!AI166</f>
        <v>0</v>
      </c>
      <c r="AI166">
        <f>Financeiro!AI166+Complemento!AJ166</f>
        <v>1897.84</v>
      </c>
      <c r="AJ166">
        <f>Financeiro!AJ166+Complemento!AK166</f>
        <v>0</v>
      </c>
      <c r="AK166">
        <f>Financeiro!AK166+Complemento!AL166</f>
        <v>0</v>
      </c>
      <c r="AL166">
        <f>Financeiro!AL166+Complemento!AM166</f>
        <v>0</v>
      </c>
      <c r="AM166" s="1">
        <f t="shared" si="2"/>
        <v>53922.99</v>
      </c>
    </row>
    <row r="167" spans="1:39" x14ac:dyDescent="0.25">
      <c r="A167" t="s">
        <v>208</v>
      </c>
      <c r="B167">
        <f>Financeiro!B167+Complemento!C167</f>
        <v>0</v>
      </c>
      <c r="C167">
        <f>Financeiro!C167+Complemento!D167</f>
        <v>0</v>
      </c>
      <c r="D167">
        <f>Financeiro!D167+Complemento!E167</f>
        <v>0</v>
      </c>
      <c r="E167">
        <f>Financeiro!E167+Complemento!F167</f>
        <v>0</v>
      </c>
      <c r="F167">
        <f>Financeiro!F167+Complemento!G167</f>
        <v>0</v>
      </c>
      <c r="G167">
        <f>Financeiro!G167+Complemento!H167</f>
        <v>0</v>
      </c>
      <c r="H167">
        <f>Financeiro!H167+Complemento!I167</f>
        <v>0</v>
      </c>
      <c r="I167">
        <f>Financeiro!I167+Complemento!J167</f>
        <v>0</v>
      </c>
      <c r="J167">
        <f>Financeiro!J167+Complemento!K167</f>
        <v>0</v>
      </c>
      <c r="K167">
        <f>Financeiro!K167+Complemento!L167</f>
        <v>0</v>
      </c>
      <c r="L167">
        <f>Financeiro!L167+Complemento!M167</f>
        <v>0</v>
      </c>
      <c r="M167">
        <f>Financeiro!M167+Complemento!N167</f>
        <v>0</v>
      </c>
      <c r="N167">
        <f>Financeiro!N167+Complemento!O167</f>
        <v>0</v>
      </c>
      <c r="O167">
        <f>Financeiro!O167+Complemento!P167</f>
        <v>0</v>
      </c>
      <c r="P167">
        <f>Financeiro!P167+Complemento!Q167</f>
        <v>0</v>
      </c>
      <c r="Q167">
        <f>Financeiro!Q167+Complemento!R167</f>
        <v>0</v>
      </c>
      <c r="R167">
        <f>Financeiro!R167+Complemento!S167</f>
        <v>0</v>
      </c>
      <c r="S167">
        <f>Financeiro!S167+Complemento!T167</f>
        <v>0</v>
      </c>
      <c r="T167">
        <f>Financeiro!T167+Complemento!U167</f>
        <v>0</v>
      </c>
      <c r="U167">
        <f>Financeiro!U167+Complemento!V167</f>
        <v>0</v>
      </c>
      <c r="V167">
        <f>Financeiro!V167+Complemento!W167</f>
        <v>0</v>
      </c>
      <c r="W167">
        <f>Financeiro!W167+Complemento!X167</f>
        <v>0</v>
      </c>
      <c r="X167">
        <f>Financeiro!X167+Complemento!Y167</f>
        <v>0</v>
      </c>
      <c r="Y167">
        <f>Financeiro!Y167+Complemento!Z167</f>
        <v>0</v>
      </c>
      <c r="Z167">
        <f>Financeiro!Z167+Complemento!AA167</f>
        <v>0</v>
      </c>
      <c r="AA167">
        <f>Financeiro!AA167+Complemento!AB167</f>
        <v>0</v>
      </c>
      <c r="AB167">
        <f>Financeiro!AB167+Complemento!AC167</f>
        <v>0</v>
      </c>
      <c r="AC167">
        <f>Financeiro!AC167+Complemento!AD167</f>
        <v>0</v>
      </c>
      <c r="AD167">
        <f>Financeiro!AD167+Complemento!AE167</f>
        <v>0</v>
      </c>
      <c r="AE167">
        <f>Financeiro!AE167+Complemento!AF167</f>
        <v>0</v>
      </c>
      <c r="AF167">
        <f>Financeiro!AF167+Complemento!AG167</f>
        <v>0</v>
      </c>
      <c r="AG167">
        <f>Financeiro!AG167+Complemento!AH167</f>
        <v>0</v>
      </c>
      <c r="AH167">
        <f>Financeiro!AH167+Complemento!AI167</f>
        <v>0</v>
      </c>
      <c r="AI167">
        <f>Financeiro!AI167+Complemento!AJ167</f>
        <v>0</v>
      </c>
      <c r="AJ167">
        <f>Financeiro!AJ167+Complemento!AK167</f>
        <v>0</v>
      </c>
      <c r="AK167">
        <f>Financeiro!AK167+Complemento!AL167</f>
        <v>848.36</v>
      </c>
      <c r="AL167">
        <f>Financeiro!AL167+Complemento!AM167</f>
        <v>0</v>
      </c>
      <c r="AM167" s="1">
        <f t="shared" si="2"/>
        <v>848.36</v>
      </c>
    </row>
    <row r="168" spans="1:39" x14ac:dyDescent="0.25">
      <c r="A168" t="s">
        <v>209</v>
      </c>
      <c r="B168">
        <f>Financeiro!B168+Complemento!C168</f>
        <v>0</v>
      </c>
      <c r="C168">
        <f>Financeiro!C168+Complemento!D168</f>
        <v>0</v>
      </c>
      <c r="D168">
        <f>Financeiro!D168+Complemento!E168</f>
        <v>0</v>
      </c>
      <c r="E168">
        <f>Financeiro!E168+Complemento!F168</f>
        <v>0</v>
      </c>
      <c r="F168">
        <f>Financeiro!F168+Complemento!G168</f>
        <v>0</v>
      </c>
      <c r="G168">
        <f>Financeiro!G168+Complemento!H168</f>
        <v>0</v>
      </c>
      <c r="H168">
        <f>Financeiro!H168+Complemento!I168</f>
        <v>0</v>
      </c>
      <c r="I168">
        <f>Financeiro!I168+Complemento!J168</f>
        <v>0</v>
      </c>
      <c r="J168">
        <f>Financeiro!J168+Complemento!K168</f>
        <v>0</v>
      </c>
      <c r="K168">
        <f>Financeiro!K168+Complemento!L168</f>
        <v>0</v>
      </c>
      <c r="L168">
        <f>Financeiro!L168+Complemento!M168</f>
        <v>0</v>
      </c>
      <c r="M168">
        <f>Financeiro!M168+Complemento!N168</f>
        <v>0</v>
      </c>
      <c r="N168">
        <f>Financeiro!N168+Complemento!O168</f>
        <v>0</v>
      </c>
      <c r="O168">
        <f>Financeiro!O168+Complemento!P168</f>
        <v>0</v>
      </c>
      <c r="P168">
        <f>Financeiro!P168+Complemento!Q168</f>
        <v>0</v>
      </c>
      <c r="Q168">
        <f>Financeiro!Q168+Complemento!R168</f>
        <v>889.14</v>
      </c>
      <c r="R168">
        <f>Financeiro!R168+Complemento!S168</f>
        <v>0</v>
      </c>
      <c r="S168">
        <f>Financeiro!S168+Complemento!T168</f>
        <v>0</v>
      </c>
      <c r="T168">
        <f>Financeiro!T168+Complemento!U168</f>
        <v>0</v>
      </c>
      <c r="U168">
        <f>Financeiro!U168+Complemento!V168</f>
        <v>0</v>
      </c>
      <c r="V168">
        <f>Financeiro!V168+Complemento!W168</f>
        <v>0</v>
      </c>
      <c r="W168">
        <f>Financeiro!W168+Complemento!X168</f>
        <v>0</v>
      </c>
      <c r="X168">
        <f>Financeiro!X168+Complemento!Y168</f>
        <v>0</v>
      </c>
      <c r="Y168">
        <f>Financeiro!Y168+Complemento!Z168</f>
        <v>0</v>
      </c>
      <c r="Z168">
        <f>Financeiro!Z168+Complemento!AA168</f>
        <v>0</v>
      </c>
      <c r="AA168">
        <f>Financeiro!AA168+Complemento!AB168</f>
        <v>0</v>
      </c>
      <c r="AB168">
        <f>Financeiro!AB168+Complemento!AC168</f>
        <v>0</v>
      </c>
      <c r="AC168">
        <f>Financeiro!AC168+Complemento!AD168</f>
        <v>0</v>
      </c>
      <c r="AD168">
        <f>Financeiro!AD168+Complemento!AE168</f>
        <v>0</v>
      </c>
      <c r="AE168">
        <f>Financeiro!AE168+Complemento!AF168</f>
        <v>0</v>
      </c>
      <c r="AF168">
        <f>Financeiro!AF168+Complemento!AG168</f>
        <v>0</v>
      </c>
      <c r="AG168">
        <f>Financeiro!AG168+Complemento!AH168</f>
        <v>0</v>
      </c>
      <c r="AH168">
        <f>Financeiro!AH168+Complemento!AI168</f>
        <v>0</v>
      </c>
      <c r="AI168">
        <f>Financeiro!AI168+Complemento!AJ168</f>
        <v>0</v>
      </c>
      <c r="AJ168">
        <f>Financeiro!AJ168+Complemento!AK168</f>
        <v>0</v>
      </c>
      <c r="AK168">
        <f>Financeiro!AK168+Complemento!AL168</f>
        <v>0</v>
      </c>
      <c r="AL168">
        <f>Financeiro!AL168+Complemento!AM168</f>
        <v>0</v>
      </c>
      <c r="AM168" s="1">
        <f t="shared" si="2"/>
        <v>889.14</v>
      </c>
    </row>
    <row r="169" spans="1:39" x14ac:dyDescent="0.25">
      <c r="A169" t="s">
        <v>210</v>
      </c>
      <c r="B169">
        <f>Financeiro!B169+Complemento!C169</f>
        <v>0</v>
      </c>
      <c r="C169">
        <f>Financeiro!C169+Complemento!D169</f>
        <v>0</v>
      </c>
      <c r="D169">
        <f>Financeiro!D169+Complemento!E169</f>
        <v>0</v>
      </c>
      <c r="E169">
        <f>Financeiro!E169+Complemento!F169</f>
        <v>0</v>
      </c>
      <c r="F169">
        <f>Financeiro!F169+Complemento!G169</f>
        <v>0</v>
      </c>
      <c r="G169">
        <f>Financeiro!G169+Complemento!H169</f>
        <v>0</v>
      </c>
      <c r="H169">
        <f>Financeiro!H169+Complemento!I169</f>
        <v>0</v>
      </c>
      <c r="I169">
        <f>Financeiro!I169+Complemento!J169</f>
        <v>0</v>
      </c>
      <c r="J169">
        <f>Financeiro!J169+Complemento!K169</f>
        <v>0</v>
      </c>
      <c r="K169">
        <f>Financeiro!K169+Complemento!L169</f>
        <v>0</v>
      </c>
      <c r="L169">
        <f>Financeiro!L169+Complemento!M169</f>
        <v>0</v>
      </c>
      <c r="M169">
        <f>Financeiro!M169+Complemento!N169</f>
        <v>0</v>
      </c>
      <c r="N169">
        <f>Financeiro!N169+Complemento!O169</f>
        <v>0</v>
      </c>
      <c r="O169">
        <f>Financeiro!O169+Complemento!P169</f>
        <v>0</v>
      </c>
      <c r="P169">
        <f>Financeiro!P169+Complemento!Q169</f>
        <v>0</v>
      </c>
      <c r="Q169">
        <f>Financeiro!Q169+Complemento!R169</f>
        <v>0</v>
      </c>
      <c r="R169">
        <f>Financeiro!R169+Complemento!S169</f>
        <v>0</v>
      </c>
      <c r="S169">
        <f>Financeiro!S169+Complemento!T169</f>
        <v>0</v>
      </c>
      <c r="T169">
        <f>Financeiro!T169+Complemento!U169</f>
        <v>0</v>
      </c>
      <c r="U169">
        <f>Financeiro!U169+Complemento!V169</f>
        <v>0</v>
      </c>
      <c r="V169">
        <f>Financeiro!V169+Complemento!W169</f>
        <v>0</v>
      </c>
      <c r="W169">
        <f>Financeiro!W169+Complemento!X169</f>
        <v>0</v>
      </c>
      <c r="X169">
        <f>Financeiro!X169+Complemento!Y169</f>
        <v>0</v>
      </c>
      <c r="Y169">
        <f>Financeiro!Y169+Complemento!Z169</f>
        <v>0</v>
      </c>
      <c r="Z169">
        <f>Financeiro!Z169+Complemento!AA169</f>
        <v>0</v>
      </c>
      <c r="AA169">
        <f>Financeiro!AA169+Complemento!AB169</f>
        <v>1541.28</v>
      </c>
      <c r="AB169">
        <f>Financeiro!AB169+Complemento!AC169</f>
        <v>0</v>
      </c>
      <c r="AC169">
        <f>Financeiro!AC169+Complemento!AD169</f>
        <v>1549.28</v>
      </c>
      <c r="AD169">
        <f>Financeiro!AD169+Complemento!AE169</f>
        <v>0</v>
      </c>
      <c r="AE169">
        <f>Financeiro!AE169+Complemento!AF169</f>
        <v>0</v>
      </c>
      <c r="AF169">
        <f>Financeiro!AF169+Complemento!AG169</f>
        <v>0</v>
      </c>
      <c r="AG169">
        <f>Financeiro!AG169+Complemento!AH169</f>
        <v>0</v>
      </c>
      <c r="AH169">
        <f>Financeiro!AH169+Complemento!AI169</f>
        <v>0</v>
      </c>
      <c r="AI169">
        <f>Financeiro!AI169+Complemento!AJ169</f>
        <v>0</v>
      </c>
      <c r="AJ169">
        <f>Financeiro!AJ169+Complemento!AK169</f>
        <v>0</v>
      </c>
      <c r="AK169">
        <f>Financeiro!AK169+Complemento!AL169</f>
        <v>0</v>
      </c>
      <c r="AL169">
        <f>Financeiro!AL169+Complemento!AM169</f>
        <v>0</v>
      </c>
      <c r="AM169" s="1">
        <f t="shared" si="2"/>
        <v>3090.56</v>
      </c>
    </row>
    <row r="170" spans="1:39" x14ac:dyDescent="0.25">
      <c r="A170" t="s">
        <v>211</v>
      </c>
      <c r="B170">
        <f>Financeiro!B170+Complemento!C170</f>
        <v>0</v>
      </c>
      <c r="C170">
        <f>Financeiro!C170+Complemento!D170</f>
        <v>0</v>
      </c>
      <c r="D170">
        <f>Financeiro!D170+Complemento!E170</f>
        <v>0</v>
      </c>
      <c r="E170">
        <f>Financeiro!E170+Complemento!F170</f>
        <v>0</v>
      </c>
      <c r="F170">
        <f>Financeiro!F170+Complemento!G170</f>
        <v>0</v>
      </c>
      <c r="G170">
        <f>Financeiro!G170+Complemento!H170</f>
        <v>0</v>
      </c>
      <c r="H170">
        <f>Financeiro!H170+Complemento!I170</f>
        <v>0</v>
      </c>
      <c r="I170">
        <f>Financeiro!I170+Complemento!J170</f>
        <v>0</v>
      </c>
      <c r="J170">
        <f>Financeiro!J170+Complemento!K170</f>
        <v>0</v>
      </c>
      <c r="K170">
        <f>Financeiro!K170+Complemento!L170</f>
        <v>0</v>
      </c>
      <c r="L170">
        <f>Financeiro!L170+Complemento!M170</f>
        <v>0</v>
      </c>
      <c r="M170">
        <f>Financeiro!M170+Complemento!N170</f>
        <v>0</v>
      </c>
      <c r="N170">
        <f>Financeiro!N170+Complemento!O170</f>
        <v>0</v>
      </c>
      <c r="O170">
        <f>Financeiro!O170+Complemento!P170</f>
        <v>0</v>
      </c>
      <c r="P170">
        <f>Financeiro!P170+Complemento!Q170</f>
        <v>0</v>
      </c>
      <c r="Q170">
        <f>Financeiro!Q170+Complemento!R170</f>
        <v>0</v>
      </c>
      <c r="R170">
        <f>Financeiro!R170+Complemento!S170</f>
        <v>0</v>
      </c>
      <c r="S170">
        <f>Financeiro!S170+Complemento!T170</f>
        <v>0</v>
      </c>
      <c r="T170">
        <f>Financeiro!T170+Complemento!U170</f>
        <v>3042.92</v>
      </c>
      <c r="U170">
        <f>Financeiro!U170+Complemento!V170</f>
        <v>0</v>
      </c>
      <c r="V170">
        <f>Financeiro!V170+Complemento!W170</f>
        <v>0</v>
      </c>
      <c r="W170">
        <f>Financeiro!W170+Complemento!X170</f>
        <v>0</v>
      </c>
      <c r="X170">
        <f>Financeiro!X170+Complemento!Y170</f>
        <v>0</v>
      </c>
      <c r="Y170">
        <f>Financeiro!Y170+Complemento!Z170</f>
        <v>0</v>
      </c>
      <c r="Z170">
        <f>Financeiro!Z170+Complemento!AA170</f>
        <v>0</v>
      </c>
      <c r="AA170">
        <f>Financeiro!AA170+Complemento!AB170</f>
        <v>0</v>
      </c>
      <c r="AB170">
        <f>Financeiro!AB170+Complemento!AC170</f>
        <v>0</v>
      </c>
      <c r="AC170">
        <f>Financeiro!AC170+Complemento!AD170</f>
        <v>2937.34</v>
      </c>
      <c r="AD170">
        <f>Financeiro!AD170+Complemento!AE170</f>
        <v>1448.28</v>
      </c>
      <c r="AE170">
        <f>Financeiro!AE170+Complemento!AF170</f>
        <v>0</v>
      </c>
      <c r="AF170">
        <f>Financeiro!AF170+Complemento!AG170</f>
        <v>10137.959999999999</v>
      </c>
      <c r="AG170">
        <f>Financeiro!AG170+Complemento!AH170</f>
        <v>0</v>
      </c>
      <c r="AH170">
        <f>Financeiro!AH170+Complemento!AI170</f>
        <v>0</v>
      </c>
      <c r="AI170">
        <f>Financeiro!AI170+Complemento!AJ170</f>
        <v>0</v>
      </c>
      <c r="AJ170">
        <f>Financeiro!AJ170+Complemento!AK170</f>
        <v>0</v>
      </c>
      <c r="AK170">
        <f>Financeiro!AK170+Complemento!AL170</f>
        <v>0</v>
      </c>
      <c r="AL170">
        <f>Financeiro!AL170+Complemento!AM170</f>
        <v>0</v>
      </c>
      <c r="AM170" s="1">
        <f t="shared" si="2"/>
        <v>17566.5</v>
      </c>
    </row>
    <row r="171" spans="1:39" x14ac:dyDescent="0.25">
      <c r="A171" t="s">
        <v>212</v>
      </c>
      <c r="B171">
        <f>Financeiro!B171+Complemento!C171</f>
        <v>0</v>
      </c>
      <c r="C171">
        <f>Financeiro!C171+Complemento!D171</f>
        <v>0</v>
      </c>
      <c r="D171">
        <f>Financeiro!D171+Complemento!E171</f>
        <v>0</v>
      </c>
      <c r="E171">
        <f>Financeiro!E171+Complemento!F171</f>
        <v>0</v>
      </c>
      <c r="F171">
        <f>Financeiro!F171+Complemento!G171</f>
        <v>0</v>
      </c>
      <c r="G171">
        <f>Financeiro!G171+Complemento!H171</f>
        <v>0</v>
      </c>
      <c r="H171">
        <f>Financeiro!H171+Complemento!I171</f>
        <v>0</v>
      </c>
      <c r="I171">
        <f>Financeiro!I171+Complemento!J171</f>
        <v>0</v>
      </c>
      <c r="J171">
        <f>Financeiro!J171+Complemento!K171</f>
        <v>0</v>
      </c>
      <c r="K171">
        <f>Financeiro!K171+Complemento!L171</f>
        <v>0</v>
      </c>
      <c r="L171">
        <f>Financeiro!L171+Complemento!M171</f>
        <v>0</v>
      </c>
      <c r="M171">
        <f>Financeiro!M171+Complemento!N171</f>
        <v>3468.96</v>
      </c>
      <c r="N171">
        <f>Financeiro!N171+Complemento!O171</f>
        <v>0</v>
      </c>
      <c r="O171">
        <f>Financeiro!O171+Complemento!P171</f>
        <v>0</v>
      </c>
      <c r="P171">
        <f>Financeiro!P171+Complemento!Q171</f>
        <v>0</v>
      </c>
      <c r="Q171">
        <f>Financeiro!Q171+Complemento!R171</f>
        <v>0</v>
      </c>
      <c r="R171">
        <f>Financeiro!R171+Complemento!S171</f>
        <v>0</v>
      </c>
      <c r="S171">
        <f>Financeiro!S171+Complemento!T171</f>
        <v>0</v>
      </c>
      <c r="T171">
        <f>Financeiro!T171+Complemento!U171</f>
        <v>0</v>
      </c>
      <c r="U171">
        <f>Financeiro!U171+Complemento!V171</f>
        <v>0</v>
      </c>
      <c r="V171">
        <f>Financeiro!V171+Complemento!W171</f>
        <v>0</v>
      </c>
      <c r="W171">
        <f>Financeiro!W171+Complemento!X171</f>
        <v>0</v>
      </c>
      <c r="X171">
        <f>Financeiro!X171+Complemento!Y171</f>
        <v>1734.48</v>
      </c>
      <c r="Y171">
        <f>Financeiro!Y171+Complemento!Z171</f>
        <v>0</v>
      </c>
      <c r="Z171">
        <f>Financeiro!Z171+Complemento!AA171</f>
        <v>0</v>
      </c>
      <c r="AA171">
        <f>Financeiro!AA171+Complemento!AB171</f>
        <v>0</v>
      </c>
      <c r="AB171">
        <f>Financeiro!AB171+Complemento!AC171</f>
        <v>0</v>
      </c>
      <c r="AC171">
        <f>Financeiro!AC171+Complemento!AD171</f>
        <v>0</v>
      </c>
      <c r="AD171">
        <f>Financeiro!AD171+Complemento!AE171</f>
        <v>0</v>
      </c>
      <c r="AE171">
        <f>Financeiro!AE171+Complemento!AF171</f>
        <v>0</v>
      </c>
      <c r="AF171">
        <f>Financeiro!AF171+Complemento!AG171</f>
        <v>0</v>
      </c>
      <c r="AG171">
        <f>Financeiro!AG171+Complemento!AH171</f>
        <v>0</v>
      </c>
      <c r="AH171">
        <f>Financeiro!AH171+Complemento!AI171</f>
        <v>0</v>
      </c>
      <c r="AI171">
        <f>Financeiro!AI171+Complemento!AJ171</f>
        <v>0</v>
      </c>
      <c r="AJ171">
        <f>Financeiro!AJ171+Complemento!AK171</f>
        <v>0</v>
      </c>
      <c r="AK171">
        <f>Financeiro!AK171+Complemento!AL171</f>
        <v>0</v>
      </c>
      <c r="AL171">
        <f>Financeiro!AL171+Complemento!AM171</f>
        <v>0</v>
      </c>
      <c r="AM171" s="1">
        <f t="shared" si="2"/>
        <v>5203.4400000000005</v>
      </c>
    </row>
    <row r="172" spans="1:39" x14ac:dyDescent="0.25">
      <c r="A172" t="s">
        <v>213</v>
      </c>
      <c r="B172">
        <f>Financeiro!B172+Complemento!C172</f>
        <v>0</v>
      </c>
      <c r="C172">
        <f>Financeiro!C172+Complemento!D172</f>
        <v>0</v>
      </c>
      <c r="D172">
        <f>Financeiro!D172+Complemento!E172</f>
        <v>0</v>
      </c>
      <c r="E172">
        <f>Financeiro!E172+Complemento!F172</f>
        <v>0</v>
      </c>
      <c r="F172">
        <f>Financeiro!F172+Complemento!G172</f>
        <v>0</v>
      </c>
      <c r="G172">
        <f>Financeiro!G172+Complemento!H172</f>
        <v>0</v>
      </c>
      <c r="H172">
        <f>Financeiro!H172+Complemento!I172</f>
        <v>0</v>
      </c>
      <c r="I172">
        <f>Financeiro!I172+Complemento!J172</f>
        <v>0</v>
      </c>
      <c r="J172">
        <f>Financeiro!J172+Complemento!K172</f>
        <v>0</v>
      </c>
      <c r="K172">
        <f>Financeiro!K172+Complemento!L172</f>
        <v>0</v>
      </c>
      <c r="L172">
        <f>Financeiro!L172+Complemento!M172</f>
        <v>0</v>
      </c>
      <c r="M172">
        <f>Financeiro!M172+Complemento!N172</f>
        <v>0</v>
      </c>
      <c r="N172">
        <f>Financeiro!N172+Complemento!O172</f>
        <v>0</v>
      </c>
      <c r="O172">
        <f>Financeiro!O172+Complemento!P172</f>
        <v>0</v>
      </c>
      <c r="P172">
        <f>Financeiro!P172+Complemento!Q172</f>
        <v>0</v>
      </c>
      <c r="Q172">
        <f>Financeiro!Q172+Complemento!R172</f>
        <v>0</v>
      </c>
      <c r="R172">
        <f>Financeiro!R172+Complemento!S172</f>
        <v>0</v>
      </c>
      <c r="S172">
        <f>Financeiro!S172+Complemento!T172</f>
        <v>0</v>
      </c>
      <c r="T172">
        <f>Financeiro!T172+Complemento!U172</f>
        <v>0</v>
      </c>
      <c r="U172">
        <f>Financeiro!U172+Complemento!V172</f>
        <v>0</v>
      </c>
      <c r="V172">
        <f>Financeiro!V172+Complemento!W172</f>
        <v>0</v>
      </c>
      <c r="W172">
        <f>Financeiro!W172+Complemento!X172</f>
        <v>0</v>
      </c>
      <c r="X172">
        <f>Financeiro!X172+Complemento!Y172</f>
        <v>0</v>
      </c>
      <c r="Y172">
        <f>Financeiro!Y172+Complemento!Z172</f>
        <v>0</v>
      </c>
      <c r="Z172">
        <f>Financeiro!Z172+Complemento!AA172</f>
        <v>0</v>
      </c>
      <c r="AA172">
        <f>Financeiro!AA172+Complemento!AB172</f>
        <v>0</v>
      </c>
      <c r="AB172">
        <f>Financeiro!AB172+Complemento!AC172</f>
        <v>0</v>
      </c>
      <c r="AC172">
        <f>Financeiro!AC172+Complemento!AD172</f>
        <v>2972.16</v>
      </c>
      <c r="AD172">
        <f>Financeiro!AD172+Complemento!AE172</f>
        <v>0</v>
      </c>
      <c r="AE172">
        <f>Financeiro!AE172+Complemento!AF172</f>
        <v>0</v>
      </c>
      <c r="AF172">
        <f>Financeiro!AF172+Complemento!AG172</f>
        <v>0</v>
      </c>
      <c r="AG172">
        <f>Financeiro!AG172+Complemento!AH172</f>
        <v>0</v>
      </c>
      <c r="AH172">
        <f>Financeiro!AH172+Complemento!AI172</f>
        <v>0</v>
      </c>
      <c r="AI172">
        <f>Financeiro!AI172+Complemento!AJ172</f>
        <v>0</v>
      </c>
      <c r="AJ172">
        <f>Financeiro!AJ172+Complemento!AK172</f>
        <v>0</v>
      </c>
      <c r="AK172">
        <f>Financeiro!AK172+Complemento!AL172</f>
        <v>0</v>
      </c>
      <c r="AL172">
        <f>Financeiro!AL172+Complemento!AM172</f>
        <v>0</v>
      </c>
      <c r="AM172" s="1">
        <f t="shared" si="2"/>
        <v>2972.16</v>
      </c>
    </row>
    <row r="173" spans="1:39" x14ac:dyDescent="0.25">
      <c r="A173" t="s">
        <v>214</v>
      </c>
      <c r="B173">
        <f>Financeiro!B173+Complemento!C173</f>
        <v>0</v>
      </c>
      <c r="C173">
        <f>Financeiro!C173+Complemento!D173</f>
        <v>0</v>
      </c>
      <c r="D173">
        <f>Financeiro!D173+Complemento!E173</f>
        <v>0</v>
      </c>
      <c r="E173">
        <f>Financeiro!E173+Complemento!F173</f>
        <v>0</v>
      </c>
      <c r="F173">
        <f>Financeiro!F173+Complemento!G173</f>
        <v>0</v>
      </c>
      <c r="G173">
        <f>Financeiro!G173+Complemento!H173</f>
        <v>0</v>
      </c>
      <c r="H173">
        <f>Financeiro!H173+Complemento!I173</f>
        <v>0</v>
      </c>
      <c r="I173">
        <f>Financeiro!I173+Complemento!J173</f>
        <v>0</v>
      </c>
      <c r="J173">
        <f>Financeiro!J173+Complemento!K173</f>
        <v>0</v>
      </c>
      <c r="K173">
        <f>Financeiro!K173+Complemento!L173</f>
        <v>0</v>
      </c>
      <c r="L173">
        <f>Financeiro!L173+Complemento!M173</f>
        <v>0</v>
      </c>
      <c r="M173">
        <f>Financeiro!M173+Complemento!N173</f>
        <v>903.44</v>
      </c>
      <c r="N173">
        <f>Financeiro!N173+Complemento!O173</f>
        <v>0</v>
      </c>
      <c r="O173">
        <f>Financeiro!O173+Complemento!P173</f>
        <v>0</v>
      </c>
      <c r="P173">
        <f>Financeiro!P173+Complemento!Q173</f>
        <v>0</v>
      </c>
      <c r="Q173">
        <f>Financeiro!Q173+Complemento!R173</f>
        <v>0</v>
      </c>
      <c r="R173">
        <f>Financeiro!R173+Complemento!S173</f>
        <v>0</v>
      </c>
      <c r="S173">
        <f>Financeiro!S173+Complemento!T173</f>
        <v>0</v>
      </c>
      <c r="T173">
        <f>Financeiro!T173+Complemento!U173</f>
        <v>0</v>
      </c>
      <c r="U173">
        <f>Financeiro!U173+Complemento!V173</f>
        <v>0</v>
      </c>
      <c r="V173">
        <f>Financeiro!V173+Complemento!W173</f>
        <v>0</v>
      </c>
      <c r="W173">
        <f>Financeiro!W173+Complemento!X173</f>
        <v>0</v>
      </c>
      <c r="X173">
        <f>Financeiro!X173+Complemento!Y173</f>
        <v>0</v>
      </c>
      <c r="Y173">
        <f>Financeiro!Y173+Complemento!Z173</f>
        <v>0</v>
      </c>
      <c r="Z173">
        <f>Financeiro!Z173+Complemento!AA173</f>
        <v>0</v>
      </c>
      <c r="AA173">
        <f>Financeiro!AA173+Complemento!AB173</f>
        <v>0</v>
      </c>
      <c r="AB173">
        <f>Financeiro!AB173+Complemento!AC173</f>
        <v>0</v>
      </c>
      <c r="AC173">
        <f>Financeiro!AC173+Complemento!AD173</f>
        <v>0</v>
      </c>
      <c r="AD173">
        <f>Financeiro!AD173+Complemento!AE173</f>
        <v>0</v>
      </c>
      <c r="AE173">
        <f>Financeiro!AE173+Complemento!AF173</f>
        <v>0</v>
      </c>
      <c r="AF173">
        <f>Financeiro!AF173+Complemento!AG173</f>
        <v>0</v>
      </c>
      <c r="AG173">
        <f>Financeiro!AG173+Complemento!AH173</f>
        <v>0</v>
      </c>
      <c r="AH173">
        <f>Financeiro!AH173+Complemento!AI173</f>
        <v>0</v>
      </c>
      <c r="AI173">
        <f>Financeiro!AI173+Complemento!AJ173</f>
        <v>0</v>
      </c>
      <c r="AJ173">
        <f>Financeiro!AJ173+Complemento!AK173</f>
        <v>0</v>
      </c>
      <c r="AK173">
        <f>Financeiro!AK173+Complemento!AL173</f>
        <v>0</v>
      </c>
      <c r="AL173">
        <f>Financeiro!AL173+Complemento!AM173</f>
        <v>0</v>
      </c>
      <c r="AM173" s="1">
        <f t="shared" si="2"/>
        <v>903.44</v>
      </c>
    </row>
    <row r="174" spans="1:39" x14ac:dyDescent="0.25">
      <c r="A174" t="s">
        <v>215</v>
      </c>
      <c r="B174">
        <f>Financeiro!B174+Complemento!C174</f>
        <v>0</v>
      </c>
      <c r="C174">
        <f>Financeiro!C174+Complemento!D174</f>
        <v>0</v>
      </c>
      <c r="D174">
        <f>Financeiro!D174+Complemento!E174</f>
        <v>0</v>
      </c>
      <c r="E174">
        <f>Financeiro!E174+Complemento!F174</f>
        <v>0</v>
      </c>
      <c r="F174">
        <f>Financeiro!F174+Complemento!G174</f>
        <v>0</v>
      </c>
      <c r="G174">
        <f>Financeiro!G174+Complemento!H174</f>
        <v>1027.8800000000001</v>
      </c>
      <c r="H174">
        <f>Financeiro!H174+Complemento!I174</f>
        <v>0</v>
      </c>
      <c r="I174">
        <f>Financeiro!I174+Complemento!J174</f>
        <v>0</v>
      </c>
      <c r="J174">
        <f>Financeiro!J174+Complemento!K174</f>
        <v>0</v>
      </c>
      <c r="K174">
        <f>Financeiro!K174+Complemento!L174</f>
        <v>0</v>
      </c>
      <c r="L174">
        <f>Financeiro!L174+Complemento!M174</f>
        <v>0</v>
      </c>
      <c r="M174">
        <f>Financeiro!M174+Complemento!N174</f>
        <v>0</v>
      </c>
      <c r="N174">
        <f>Financeiro!N174+Complemento!O174</f>
        <v>0</v>
      </c>
      <c r="O174">
        <f>Financeiro!O174+Complemento!P174</f>
        <v>0</v>
      </c>
      <c r="P174">
        <f>Financeiro!P174+Complemento!Q174</f>
        <v>0</v>
      </c>
      <c r="Q174">
        <f>Financeiro!Q174+Complemento!R174</f>
        <v>10278.799999999999</v>
      </c>
      <c r="R174">
        <f>Financeiro!R174+Complemento!S174</f>
        <v>0</v>
      </c>
      <c r="S174">
        <f>Financeiro!S174+Complemento!T174</f>
        <v>0</v>
      </c>
      <c r="T174">
        <f>Financeiro!T174+Complemento!U174</f>
        <v>2136.56</v>
      </c>
      <c r="U174">
        <f>Financeiro!U174+Complemento!V174</f>
        <v>0</v>
      </c>
      <c r="V174">
        <f>Financeiro!V174+Complemento!W174</f>
        <v>1068.28</v>
      </c>
      <c r="W174">
        <f>Financeiro!W174+Complemento!X174</f>
        <v>0</v>
      </c>
      <c r="X174">
        <f>Financeiro!X174+Complemento!Y174</f>
        <v>0</v>
      </c>
      <c r="Y174">
        <f>Financeiro!Y174+Complemento!Z174</f>
        <v>0</v>
      </c>
      <c r="Z174">
        <f>Financeiro!Z174+Complemento!AA174</f>
        <v>0</v>
      </c>
      <c r="AA174">
        <f>Financeiro!AA174+Complemento!AB174</f>
        <v>1027.8800000000001</v>
      </c>
      <c r="AB174">
        <f>Financeiro!AB174+Complemento!AC174</f>
        <v>0</v>
      </c>
      <c r="AC174">
        <f>Financeiro!AC174+Complemento!AD174</f>
        <v>1043.8800000000001</v>
      </c>
      <c r="AD174">
        <f>Financeiro!AD174+Complemento!AE174</f>
        <v>0</v>
      </c>
      <c r="AE174">
        <f>Financeiro!AE174+Complemento!AF174</f>
        <v>0</v>
      </c>
      <c r="AF174">
        <f>Financeiro!AF174+Complemento!AG174</f>
        <v>0</v>
      </c>
      <c r="AG174">
        <f>Financeiro!AG174+Complemento!AH174</f>
        <v>0</v>
      </c>
      <c r="AH174">
        <f>Financeiro!AH174+Complemento!AI174</f>
        <v>0</v>
      </c>
      <c r="AI174">
        <f>Financeiro!AI174+Complemento!AJ174</f>
        <v>513.94000000000005</v>
      </c>
      <c r="AJ174">
        <f>Financeiro!AJ174+Complemento!AK174</f>
        <v>0</v>
      </c>
      <c r="AK174">
        <f>Financeiro!AK174+Complemento!AL174</f>
        <v>1027.8800000000001</v>
      </c>
      <c r="AL174">
        <f>Financeiro!AL174+Complemento!AM174</f>
        <v>0</v>
      </c>
      <c r="AM174" s="1">
        <f t="shared" si="2"/>
        <v>18125.100000000002</v>
      </c>
    </row>
    <row r="175" spans="1:39" x14ac:dyDescent="0.25">
      <c r="A175" t="s">
        <v>216</v>
      </c>
      <c r="B175">
        <f>Financeiro!B175+Complemento!C175</f>
        <v>0</v>
      </c>
      <c r="C175">
        <f>Financeiro!C175+Complemento!D175</f>
        <v>0</v>
      </c>
      <c r="D175">
        <f>Financeiro!D175+Complemento!E175</f>
        <v>0</v>
      </c>
      <c r="E175">
        <f>Financeiro!E175+Complemento!F175</f>
        <v>0</v>
      </c>
      <c r="F175">
        <f>Financeiro!F175+Complemento!G175</f>
        <v>0</v>
      </c>
      <c r="G175">
        <f>Financeiro!G175+Complemento!H175</f>
        <v>0</v>
      </c>
      <c r="H175">
        <f>Financeiro!H175+Complemento!I175</f>
        <v>0</v>
      </c>
      <c r="I175">
        <f>Financeiro!I175+Complemento!J175</f>
        <v>1030.24</v>
      </c>
      <c r="J175">
        <f>Financeiro!J175+Complemento!K175</f>
        <v>0</v>
      </c>
      <c r="K175">
        <f>Financeiro!K175+Complemento!L175</f>
        <v>0</v>
      </c>
      <c r="L175">
        <f>Financeiro!L175+Complemento!M175</f>
        <v>0</v>
      </c>
      <c r="M175">
        <f>Financeiro!M175+Complemento!N175</f>
        <v>0</v>
      </c>
      <c r="N175">
        <f>Financeiro!N175+Complemento!O175</f>
        <v>0</v>
      </c>
      <c r="O175">
        <f>Financeiro!O175+Complemento!P175</f>
        <v>0</v>
      </c>
      <c r="P175">
        <f>Financeiro!P175+Complemento!Q175</f>
        <v>0</v>
      </c>
      <c r="Q175">
        <f>Financeiro!Q175+Complemento!R175</f>
        <v>2060.48</v>
      </c>
      <c r="R175">
        <f>Financeiro!R175+Complemento!S175</f>
        <v>0</v>
      </c>
      <c r="S175">
        <f>Financeiro!S175+Complemento!T175</f>
        <v>0</v>
      </c>
      <c r="T175">
        <f>Financeiro!T175+Complemento!U175</f>
        <v>0</v>
      </c>
      <c r="U175">
        <f>Financeiro!U175+Complemento!V175</f>
        <v>6181.44</v>
      </c>
      <c r="V175">
        <f>Financeiro!V175+Complemento!W175</f>
        <v>1070.6400000000001</v>
      </c>
      <c r="W175">
        <f>Financeiro!W175+Complemento!X175</f>
        <v>0</v>
      </c>
      <c r="X175">
        <f>Financeiro!X175+Complemento!Y175</f>
        <v>0</v>
      </c>
      <c r="Y175">
        <f>Financeiro!Y175+Complemento!Z175</f>
        <v>0</v>
      </c>
      <c r="Z175">
        <f>Financeiro!Z175+Complemento!AA175</f>
        <v>0</v>
      </c>
      <c r="AA175">
        <f>Financeiro!AA175+Complemento!AB175</f>
        <v>0</v>
      </c>
      <c r="AB175">
        <f>Financeiro!AB175+Complemento!AC175</f>
        <v>0</v>
      </c>
      <c r="AC175">
        <f>Financeiro!AC175+Complemento!AD175</f>
        <v>0</v>
      </c>
      <c r="AD175">
        <f>Financeiro!AD175+Complemento!AE175</f>
        <v>0</v>
      </c>
      <c r="AE175">
        <f>Financeiro!AE175+Complemento!AF175</f>
        <v>0</v>
      </c>
      <c r="AF175">
        <f>Financeiro!AF175+Complemento!AG175</f>
        <v>0</v>
      </c>
      <c r="AG175">
        <f>Financeiro!AG175+Complemento!AH175</f>
        <v>0</v>
      </c>
      <c r="AH175">
        <f>Financeiro!AH175+Complemento!AI175</f>
        <v>0</v>
      </c>
      <c r="AI175">
        <f>Financeiro!AI175+Complemento!AJ175</f>
        <v>257.56</v>
      </c>
      <c r="AJ175">
        <f>Financeiro!AJ175+Complemento!AK175</f>
        <v>0</v>
      </c>
      <c r="AK175">
        <f>Financeiro!AK175+Complemento!AL175</f>
        <v>0</v>
      </c>
      <c r="AL175">
        <f>Financeiro!AL175+Complemento!AM175</f>
        <v>0</v>
      </c>
      <c r="AM175" s="1">
        <f t="shared" si="2"/>
        <v>10600.359999999999</v>
      </c>
    </row>
    <row r="176" spans="1:39" x14ac:dyDescent="0.25">
      <c r="A176" t="s">
        <v>217</v>
      </c>
      <c r="B176">
        <f>Financeiro!B176+Complemento!C176</f>
        <v>0</v>
      </c>
      <c r="C176">
        <f>Financeiro!C176+Complemento!D176</f>
        <v>0</v>
      </c>
      <c r="D176">
        <f>Financeiro!D176+Complemento!E176</f>
        <v>16563.32</v>
      </c>
      <c r="E176">
        <f>Financeiro!E176+Complemento!F176</f>
        <v>0</v>
      </c>
      <c r="F176">
        <f>Financeiro!F176+Complemento!G176</f>
        <v>0</v>
      </c>
      <c r="G176">
        <f>Financeiro!G176+Complemento!H176</f>
        <v>1812.04</v>
      </c>
      <c r="H176">
        <f>Financeiro!H176+Complemento!I176</f>
        <v>45420.959999999999</v>
      </c>
      <c r="I176">
        <f>Financeiro!I176+Complemento!J176</f>
        <v>5266.44</v>
      </c>
      <c r="J176">
        <f>Financeiro!J176+Complemento!K176</f>
        <v>11392.4</v>
      </c>
      <c r="K176">
        <f>Financeiro!K176+Complemento!L176</f>
        <v>0</v>
      </c>
      <c r="L176">
        <f>Financeiro!L176+Complemento!M176</f>
        <v>0</v>
      </c>
      <c r="M176">
        <f>Financeiro!M176+Complemento!N176</f>
        <v>0</v>
      </c>
      <c r="N176">
        <f>Financeiro!N176+Complemento!O176</f>
        <v>5470.34</v>
      </c>
      <c r="O176">
        <f>Financeiro!O176+Complemento!P176</f>
        <v>29843.16</v>
      </c>
      <c r="P176">
        <f>Financeiro!P176+Complemento!Q176</f>
        <v>0</v>
      </c>
      <c r="Q176">
        <f>Financeiro!Q176+Complemento!R176</f>
        <v>3624.08</v>
      </c>
      <c r="R176">
        <f>Financeiro!R176+Complemento!S176</f>
        <v>58645.04</v>
      </c>
      <c r="S176">
        <f>Financeiro!S176+Complemento!T176</f>
        <v>0</v>
      </c>
      <c r="T176">
        <f>Financeiro!T176+Complemento!U176</f>
        <v>23813.360000000001</v>
      </c>
      <c r="U176">
        <f>Financeiro!U176+Complemento!V176</f>
        <v>75485.64</v>
      </c>
      <c r="V176">
        <f>Financeiro!V176+Complemento!W176</f>
        <v>0</v>
      </c>
      <c r="W176">
        <f>Financeiro!W176+Complemento!X176</f>
        <v>0</v>
      </c>
      <c r="X176">
        <f>Financeiro!X176+Complemento!Y176</f>
        <v>0</v>
      </c>
      <c r="Y176">
        <f>Financeiro!Y176+Complemento!Z176</f>
        <v>877.74</v>
      </c>
      <c r="Z176">
        <f>Financeiro!Z176+Complemento!AA176</f>
        <v>5266.44</v>
      </c>
      <c r="AA176">
        <f>Financeiro!AA176+Complemento!AB176</f>
        <v>0</v>
      </c>
      <c r="AB176">
        <f>Financeiro!AB176+Complemento!AC176</f>
        <v>0</v>
      </c>
      <c r="AC176">
        <f>Financeiro!AC176+Complemento!AD176</f>
        <v>5518.44</v>
      </c>
      <c r="AD176">
        <f>Financeiro!AD176+Complemento!AE176</f>
        <v>0</v>
      </c>
      <c r="AE176">
        <f>Financeiro!AE176+Complemento!AF176</f>
        <v>0</v>
      </c>
      <c r="AF176">
        <f>Financeiro!AF176+Complemento!AG176</f>
        <v>0</v>
      </c>
      <c r="AG176">
        <f>Financeiro!AG176+Complemento!AH176</f>
        <v>5266.44</v>
      </c>
      <c r="AH176">
        <f>Financeiro!AH176+Complemento!AI176</f>
        <v>0</v>
      </c>
      <c r="AI176">
        <f>Financeiro!AI176+Complemento!AJ176</f>
        <v>0</v>
      </c>
      <c r="AJ176">
        <f>Financeiro!AJ176+Complemento!AK176</f>
        <v>2081.7199999999998</v>
      </c>
      <c r="AK176">
        <f>Financeiro!AK176+Complemento!AL176</f>
        <v>26559.45</v>
      </c>
      <c r="AL176">
        <f>Financeiro!AL176+Complemento!AM176</f>
        <v>0</v>
      </c>
      <c r="AM176" s="1">
        <f t="shared" si="2"/>
        <v>322907.01</v>
      </c>
    </row>
    <row r="177" spans="1:39" x14ac:dyDescent="0.25">
      <c r="A177" t="s">
        <v>218</v>
      </c>
      <c r="B177">
        <f>Financeiro!B177+Complemento!C177</f>
        <v>0</v>
      </c>
      <c r="C177">
        <f>Financeiro!C177+Complemento!D177</f>
        <v>0</v>
      </c>
      <c r="D177">
        <f>Financeiro!D177+Complemento!E177</f>
        <v>0</v>
      </c>
      <c r="E177">
        <f>Financeiro!E177+Complemento!F177</f>
        <v>0</v>
      </c>
      <c r="F177">
        <f>Financeiro!F177+Complemento!G177</f>
        <v>0</v>
      </c>
      <c r="G177">
        <f>Financeiro!G177+Complemento!H177</f>
        <v>0</v>
      </c>
      <c r="H177">
        <f>Financeiro!H177+Complemento!I177</f>
        <v>0</v>
      </c>
      <c r="I177">
        <f>Financeiro!I177+Complemento!J177</f>
        <v>0</v>
      </c>
      <c r="J177">
        <f>Financeiro!J177+Complemento!K177</f>
        <v>0</v>
      </c>
      <c r="K177">
        <f>Financeiro!K177+Complemento!L177</f>
        <v>0</v>
      </c>
      <c r="L177">
        <f>Financeiro!L177+Complemento!M177</f>
        <v>0</v>
      </c>
      <c r="M177">
        <f>Financeiro!M177+Complemento!N177</f>
        <v>0</v>
      </c>
      <c r="N177">
        <f>Financeiro!N177+Complemento!O177</f>
        <v>0</v>
      </c>
      <c r="O177">
        <f>Financeiro!O177+Complemento!P177</f>
        <v>0</v>
      </c>
      <c r="P177">
        <f>Financeiro!P177+Complemento!Q177</f>
        <v>0</v>
      </c>
      <c r="Q177">
        <f>Financeiro!Q177+Complemento!R177</f>
        <v>0</v>
      </c>
      <c r="R177">
        <f>Financeiro!R177+Complemento!S177</f>
        <v>0</v>
      </c>
      <c r="S177">
        <f>Financeiro!S177+Complemento!T177</f>
        <v>0</v>
      </c>
      <c r="T177">
        <f>Financeiro!T177+Complemento!U177</f>
        <v>0</v>
      </c>
      <c r="U177">
        <f>Financeiro!U177+Complemento!V177</f>
        <v>0</v>
      </c>
      <c r="V177">
        <f>Financeiro!V177+Complemento!W177</f>
        <v>0</v>
      </c>
      <c r="W177">
        <f>Financeiro!W177+Complemento!X177</f>
        <v>0</v>
      </c>
      <c r="X177">
        <f>Financeiro!X177+Complemento!Y177</f>
        <v>0</v>
      </c>
      <c r="Y177">
        <f>Financeiro!Y177+Complemento!Z177</f>
        <v>0</v>
      </c>
      <c r="Z177">
        <f>Financeiro!Z177+Complemento!AA177</f>
        <v>0</v>
      </c>
      <c r="AA177">
        <f>Financeiro!AA177+Complemento!AB177</f>
        <v>0</v>
      </c>
      <c r="AB177">
        <f>Financeiro!AB177+Complemento!AC177</f>
        <v>0</v>
      </c>
      <c r="AC177">
        <f>Financeiro!AC177+Complemento!AD177</f>
        <v>586.57000000000005</v>
      </c>
      <c r="AD177">
        <f>Financeiro!AD177+Complemento!AE177</f>
        <v>0</v>
      </c>
      <c r="AE177">
        <f>Financeiro!AE177+Complemento!AF177</f>
        <v>0</v>
      </c>
      <c r="AF177">
        <f>Financeiro!AF177+Complemento!AG177</f>
        <v>0</v>
      </c>
      <c r="AG177">
        <f>Financeiro!AG177+Complemento!AH177</f>
        <v>0</v>
      </c>
      <c r="AH177">
        <f>Financeiro!AH177+Complemento!AI177</f>
        <v>0</v>
      </c>
      <c r="AI177">
        <f>Financeiro!AI177+Complemento!AJ177</f>
        <v>0</v>
      </c>
      <c r="AJ177">
        <f>Financeiro!AJ177+Complemento!AK177</f>
        <v>0</v>
      </c>
      <c r="AK177">
        <f>Financeiro!AK177+Complemento!AL177</f>
        <v>0</v>
      </c>
      <c r="AL177">
        <f>Financeiro!AL177+Complemento!AM177</f>
        <v>0</v>
      </c>
      <c r="AM177" s="1">
        <f t="shared" si="2"/>
        <v>586.57000000000005</v>
      </c>
    </row>
    <row r="178" spans="1:39" x14ac:dyDescent="0.25">
      <c r="A178" t="s">
        <v>219</v>
      </c>
      <c r="B178">
        <f>Financeiro!B178+Complemento!C178</f>
        <v>0</v>
      </c>
      <c r="C178">
        <f>Financeiro!C178+Complemento!D178</f>
        <v>0</v>
      </c>
      <c r="D178">
        <f>Financeiro!D178+Complemento!E178</f>
        <v>0</v>
      </c>
      <c r="E178">
        <f>Financeiro!E178+Complemento!F178</f>
        <v>0</v>
      </c>
      <c r="F178">
        <f>Financeiro!F178+Complemento!G178</f>
        <v>0</v>
      </c>
      <c r="G178">
        <f>Financeiro!G178+Complemento!H178</f>
        <v>0</v>
      </c>
      <c r="H178">
        <f>Financeiro!H178+Complemento!I178</f>
        <v>1507.84</v>
      </c>
      <c r="I178">
        <f>Financeiro!I178+Complemento!J178</f>
        <v>0</v>
      </c>
      <c r="J178">
        <f>Financeiro!J178+Complemento!K178</f>
        <v>0</v>
      </c>
      <c r="K178">
        <f>Financeiro!K178+Complemento!L178</f>
        <v>0</v>
      </c>
      <c r="L178">
        <f>Financeiro!L178+Complemento!M178</f>
        <v>0</v>
      </c>
      <c r="M178">
        <f>Financeiro!M178+Complemento!N178</f>
        <v>0</v>
      </c>
      <c r="N178">
        <f>Financeiro!N178+Complemento!O178</f>
        <v>0</v>
      </c>
      <c r="O178">
        <f>Financeiro!O178+Complemento!P178</f>
        <v>0</v>
      </c>
      <c r="P178">
        <f>Financeiro!P178+Complemento!Q178</f>
        <v>0</v>
      </c>
      <c r="Q178">
        <f>Financeiro!Q178+Complemento!R178</f>
        <v>0</v>
      </c>
      <c r="R178">
        <f>Financeiro!R178+Complemento!S178</f>
        <v>0</v>
      </c>
      <c r="S178">
        <f>Financeiro!S178+Complemento!T178</f>
        <v>0</v>
      </c>
      <c r="T178">
        <f>Financeiro!T178+Complemento!U178</f>
        <v>0</v>
      </c>
      <c r="U178">
        <f>Financeiro!U178+Complemento!V178</f>
        <v>0</v>
      </c>
      <c r="V178">
        <f>Financeiro!V178+Complemento!W178</f>
        <v>0</v>
      </c>
      <c r="W178">
        <f>Financeiro!W178+Complemento!X178</f>
        <v>0</v>
      </c>
      <c r="X178">
        <f>Financeiro!X178+Complemento!Y178</f>
        <v>0</v>
      </c>
      <c r="Y178">
        <f>Financeiro!Y178+Complemento!Z178</f>
        <v>0</v>
      </c>
      <c r="Z178">
        <f>Financeiro!Z178+Complemento!AA178</f>
        <v>0</v>
      </c>
      <c r="AA178">
        <f>Financeiro!AA178+Complemento!AB178</f>
        <v>0</v>
      </c>
      <c r="AB178">
        <f>Financeiro!AB178+Complemento!AC178</f>
        <v>1499.84</v>
      </c>
      <c r="AC178">
        <f>Financeiro!AC178+Complemento!AD178</f>
        <v>2999.68</v>
      </c>
      <c r="AD178">
        <f>Financeiro!AD178+Complemento!AE178</f>
        <v>1499.84</v>
      </c>
      <c r="AE178">
        <f>Financeiro!AE178+Complemento!AF178</f>
        <v>0</v>
      </c>
      <c r="AF178">
        <f>Financeiro!AF178+Complemento!AG178</f>
        <v>0</v>
      </c>
      <c r="AG178">
        <f>Financeiro!AG178+Complemento!AH178</f>
        <v>0</v>
      </c>
      <c r="AH178">
        <f>Financeiro!AH178+Complemento!AI178</f>
        <v>0</v>
      </c>
      <c r="AI178">
        <f>Financeiro!AI178+Complemento!AJ178</f>
        <v>0</v>
      </c>
      <c r="AJ178">
        <f>Financeiro!AJ178+Complemento!AK178</f>
        <v>0</v>
      </c>
      <c r="AK178">
        <f>Financeiro!AK178+Complemento!AL178</f>
        <v>0</v>
      </c>
      <c r="AL178">
        <f>Financeiro!AL178+Complemento!AM178</f>
        <v>0</v>
      </c>
      <c r="AM178" s="1">
        <f t="shared" si="2"/>
        <v>7507.2</v>
      </c>
    </row>
    <row r="179" spans="1:39" x14ac:dyDescent="0.25">
      <c r="A179" t="s">
        <v>220</v>
      </c>
      <c r="B179">
        <f>Financeiro!B179+Complemento!C179</f>
        <v>0</v>
      </c>
      <c r="C179">
        <f>Financeiro!C179+Complemento!D179</f>
        <v>0</v>
      </c>
      <c r="D179">
        <f>Financeiro!D179+Complemento!E179</f>
        <v>0</v>
      </c>
      <c r="E179">
        <f>Financeiro!E179+Complemento!F179</f>
        <v>0</v>
      </c>
      <c r="F179">
        <f>Financeiro!F179+Complemento!G179</f>
        <v>0</v>
      </c>
      <c r="G179">
        <f>Financeiro!G179+Complemento!H179</f>
        <v>0</v>
      </c>
      <c r="H179">
        <f>Financeiro!H179+Complemento!I179</f>
        <v>0</v>
      </c>
      <c r="I179">
        <f>Financeiro!I179+Complemento!J179</f>
        <v>0</v>
      </c>
      <c r="J179">
        <f>Financeiro!J179+Complemento!K179</f>
        <v>0</v>
      </c>
      <c r="K179">
        <f>Financeiro!K179+Complemento!L179</f>
        <v>0</v>
      </c>
      <c r="L179">
        <f>Financeiro!L179+Complemento!M179</f>
        <v>0</v>
      </c>
      <c r="M179">
        <f>Financeiro!M179+Complemento!N179</f>
        <v>2020.08</v>
      </c>
      <c r="N179">
        <f>Financeiro!N179+Complemento!O179</f>
        <v>0</v>
      </c>
      <c r="O179">
        <f>Financeiro!O179+Complemento!P179</f>
        <v>0</v>
      </c>
      <c r="P179">
        <f>Financeiro!P179+Complemento!Q179</f>
        <v>0</v>
      </c>
      <c r="Q179">
        <f>Financeiro!Q179+Complemento!R179</f>
        <v>0</v>
      </c>
      <c r="R179">
        <f>Financeiro!R179+Complemento!S179</f>
        <v>4048.16</v>
      </c>
      <c r="S179">
        <f>Financeiro!S179+Complemento!T179</f>
        <v>0</v>
      </c>
      <c r="T179">
        <f>Financeiro!T179+Complemento!U179</f>
        <v>0</v>
      </c>
      <c r="U179">
        <f>Financeiro!U179+Complemento!V179</f>
        <v>0</v>
      </c>
      <c r="V179">
        <f>Financeiro!V179+Complemento!W179</f>
        <v>2028.08</v>
      </c>
      <c r="W179">
        <f>Financeiro!W179+Complemento!X179</f>
        <v>0</v>
      </c>
      <c r="X179">
        <f>Financeiro!X179+Complemento!Y179</f>
        <v>0</v>
      </c>
      <c r="Y179">
        <f>Financeiro!Y179+Complemento!Z179</f>
        <v>0</v>
      </c>
      <c r="Z179">
        <f>Financeiro!Z179+Complemento!AA179</f>
        <v>0</v>
      </c>
      <c r="AA179">
        <f>Financeiro!AA179+Complemento!AB179</f>
        <v>0</v>
      </c>
      <c r="AB179">
        <f>Financeiro!AB179+Complemento!AC179</f>
        <v>0</v>
      </c>
      <c r="AC179">
        <f>Financeiro!AC179+Complemento!AD179</f>
        <v>0</v>
      </c>
      <c r="AD179">
        <f>Financeiro!AD179+Complemento!AE179</f>
        <v>0</v>
      </c>
      <c r="AE179">
        <f>Financeiro!AE179+Complemento!AF179</f>
        <v>0</v>
      </c>
      <c r="AF179">
        <f>Financeiro!AF179+Complemento!AG179</f>
        <v>0</v>
      </c>
      <c r="AG179">
        <f>Financeiro!AG179+Complemento!AH179</f>
        <v>0</v>
      </c>
      <c r="AH179">
        <f>Financeiro!AH179+Complemento!AI179</f>
        <v>0</v>
      </c>
      <c r="AI179">
        <f>Financeiro!AI179+Complemento!AJ179</f>
        <v>0</v>
      </c>
      <c r="AJ179">
        <f>Financeiro!AJ179+Complemento!AK179</f>
        <v>0</v>
      </c>
      <c r="AK179">
        <f>Financeiro!AK179+Complemento!AL179</f>
        <v>0</v>
      </c>
      <c r="AL179">
        <f>Financeiro!AL179+Complemento!AM179</f>
        <v>0</v>
      </c>
      <c r="AM179" s="1">
        <f t="shared" si="2"/>
        <v>8096.32</v>
      </c>
    </row>
    <row r="180" spans="1:39" x14ac:dyDescent="0.25">
      <c r="A180" t="s">
        <v>221</v>
      </c>
      <c r="B180">
        <f>Financeiro!B180+Complemento!C180</f>
        <v>0</v>
      </c>
      <c r="C180">
        <f>Financeiro!C180+Complemento!D180</f>
        <v>0</v>
      </c>
      <c r="D180">
        <f>Financeiro!D180+Complemento!E180</f>
        <v>0</v>
      </c>
      <c r="E180">
        <f>Financeiro!E180+Complemento!F180</f>
        <v>0</v>
      </c>
      <c r="F180">
        <f>Financeiro!F180+Complemento!G180</f>
        <v>0</v>
      </c>
      <c r="G180">
        <f>Financeiro!G180+Complemento!H180</f>
        <v>0</v>
      </c>
      <c r="H180">
        <f>Financeiro!H180+Complemento!I180</f>
        <v>0</v>
      </c>
      <c r="I180">
        <f>Financeiro!I180+Complemento!J180</f>
        <v>0</v>
      </c>
      <c r="J180">
        <f>Financeiro!J180+Complemento!K180</f>
        <v>0</v>
      </c>
      <c r="K180">
        <f>Financeiro!K180+Complemento!L180</f>
        <v>0</v>
      </c>
      <c r="L180">
        <f>Financeiro!L180+Complemento!M180</f>
        <v>0</v>
      </c>
      <c r="M180">
        <f>Financeiro!M180+Complemento!N180</f>
        <v>0</v>
      </c>
      <c r="N180">
        <f>Financeiro!N180+Complemento!O180</f>
        <v>0</v>
      </c>
      <c r="O180">
        <f>Financeiro!O180+Complemento!P180</f>
        <v>0</v>
      </c>
      <c r="P180">
        <f>Financeiro!P180+Complemento!Q180</f>
        <v>0</v>
      </c>
      <c r="Q180">
        <f>Financeiro!Q180+Complemento!R180</f>
        <v>0</v>
      </c>
      <c r="R180">
        <f>Financeiro!R180+Complemento!S180</f>
        <v>0</v>
      </c>
      <c r="S180">
        <f>Financeiro!S180+Complemento!T180</f>
        <v>0</v>
      </c>
      <c r="T180">
        <f>Financeiro!T180+Complemento!U180</f>
        <v>0</v>
      </c>
      <c r="U180">
        <f>Financeiro!U180+Complemento!V180</f>
        <v>0</v>
      </c>
      <c r="V180">
        <f>Financeiro!V180+Complemento!W180</f>
        <v>0</v>
      </c>
      <c r="W180">
        <f>Financeiro!W180+Complemento!X180</f>
        <v>0</v>
      </c>
      <c r="X180">
        <f>Financeiro!X180+Complemento!Y180</f>
        <v>0</v>
      </c>
      <c r="Y180">
        <f>Financeiro!Y180+Complemento!Z180</f>
        <v>0</v>
      </c>
      <c r="Z180">
        <f>Financeiro!Z180+Complemento!AA180</f>
        <v>0</v>
      </c>
      <c r="AA180">
        <f>Financeiro!AA180+Complemento!AB180</f>
        <v>1409.37</v>
      </c>
      <c r="AB180">
        <f>Financeiro!AB180+Complemento!AC180</f>
        <v>0</v>
      </c>
      <c r="AC180">
        <f>Financeiro!AC180+Complemento!AD180</f>
        <v>0</v>
      </c>
      <c r="AD180">
        <f>Financeiro!AD180+Complemento!AE180</f>
        <v>0</v>
      </c>
      <c r="AE180">
        <f>Financeiro!AE180+Complemento!AF180</f>
        <v>0</v>
      </c>
      <c r="AF180">
        <f>Financeiro!AF180+Complemento!AG180</f>
        <v>0</v>
      </c>
      <c r="AG180">
        <f>Financeiro!AG180+Complemento!AH180</f>
        <v>0</v>
      </c>
      <c r="AH180">
        <f>Financeiro!AH180+Complemento!AI180</f>
        <v>0</v>
      </c>
      <c r="AI180">
        <f>Financeiro!AI180+Complemento!AJ180</f>
        <v>0</v>
      </c>
      <c r="AJ180">
        <f>Financeiro!AJ180+Complemento!AK180</f>
        <v>0</v>
      </c>
      <c r="AK180">
        <f>Financeiro!AK180+Complemento!AL180</f>
        <v>0</v>
      </c>
      <c r="AL180">
        <f>Financeiro!AL180+Complemento!AM180</f>
        <v>0</v>
      </c>
      <c r="AM180" s="1">
        <f t="shared" si="2"/>
        <v>1409.37</v>
      </c>
    </row>
    <row r="181" spans="1:39" x14ac:dyDescent="0.25">
      <c r="A181" t="s">
        <v>222</v>
      </c>
      <c r="B181">
        <f>Financeiro!B181+Complemento!C181</f>
        <v>0</v>
      </c>
      <c r="C181">
        <f>Financeiro!C181+Complemento!D181</f>
        <v>0</v>
      </c>
      <c r="D181">
        <f>Financeiro!D181+Complemento!E181</f>
        <v>0</v>
      </c>
      <c r="E181">
        <f>Financeiro!E181+Complemento!F181</f>
        <v>0</v>
      </c>
      <c r="F181">
        <f>Financeiro!F181+Complemento!G181</f>
        <v>0</v>
      </c>
      <c r="G181">
        <f>Financeiro!G181+Complemento!H181</f>
        <v>0</v>
      </c>
      <c r="H181">
        <f>Financeiro!H181+Complemento!I181</f>
        <v>0</v>
      </c>
      <c r="I181">
        <f>Financeiro!I181+Complemento!J181</f>
        <v>5508.03</v>
      </c>
      <c r="J181">
        <f>Financeiro!J181+Complemento!K181</f>
        <v>0</v>
      </c>
      <c r="K181">
        <f>Financeiro!K181+Complemento!L181</f>
        <v>0</v>
      </c>
      <c r="L181">
        <f>Financeiro!L181+Complemento!M181</f>
        <v>0</v>
      </c>
      <c r="M181">
        <f>Financeiro!M181+Complemento!N181</f>
        <v>0</v>
      </c>
      <c r="N181">
        <f>Financeiro!N181+Complemento!O181</f>
        <v>0</v>
      </c>
      <c r="O181">
        <f>Financeiro!O181+Complemento!P181</f>
        <v>0</v>
      </c>
      <c r="P181">
        <f>Financeiro!P181+Complemento!Q181</f>
        <v>0</v>
      </c>
      <c r="Q181">
        <f>Financeiro!Q181+Complemento!R181</f>
        <v>35022.65</v>
      </c>
      <c r="R181">
        <f>Financeiro!R181+Complemento!S181</f>
        <v>0</v>
      </c>
      <c r="S181">
        <f>Financeiro!S181+Complemento!T181</f>
        <v>9094.94</v>
      </c>
      <c r="T181">
        <f>Financeiro!T181+Complemento!U181</f>
        <v>0</v>
      </c>
      <c r="U181">
        <f>Financeiro!U181+Complemento!V181</f>
        <v>19539.28</v>
      </c>
      <c r="V181">
        <f>Financeiro!V181+Complemento!W181</f>
        <v>8572.44</v>
      </c>
      <c r="W181">
        <f>Financeiro!W181+Complemento!X181</f>
        <v>1330.98</v>
      </c>
      <c r="X181">
        <f>Financeiro!X181+Complemento!Y181</f>
        <v>0</v>
      </c>
      <c r="Y181">
        <f>Financeiro!Y181+Complemento!Z181</f>
        <v>0</v>
      </c>
      <c r="Z181">
        <f>Financeiro!Z181+Complemento!AA181</f>
        <v>0</v>
      </c>
      <c r="AA181">
        <f>Financeiro!AA181+Complemento!AB181</f>
        <v>5488.24</v>
      </c>
      <c r="AB181">
        <f>Financeiro!AB181+Complemento!AC181</f>
        <v>0</v>
      </c>
      <c r="AC181">
        <f>Financeiro!AC181+Complemento!AD181</f>
        <v>0</v>
      </c>
      <c r="AD181">
        <f>Financeiro!AD181+Complemento!AE181</f>
        <v>0</v>
      </c>
      <c r="AE181">
        <f>Financeiro!AE181+Complemento!AF181</f>
        <v>0</v>
      </c>
      <c r="AF181">
        <f>Financeiro!AF181+Complemento!AG181</f>
        <v>0</v>
      </c>
      <c r="AG181">
        <f>Financeiro!AG181+Complemento!AH181</f>
        <v>0</v>
      </c>
      <c r="AH181">
        <f>Financeiro!AH181+Complemento!AI181</f>
        <v>0</v>
      </c>
      <c r="AI181">
        <f>Financeiro!AI181+Complemento!AJ181</f>
        <v>0</v>
      </c>
      <c r="AJ181">
        <f>Financeiro!AJ181+Complemento!AK181</f>
        <v>0</v>
      </c>
      <c r="AK181">
        <f>Financeiro!AK181+Complemento!AL181</f>
        <v>0</v>
      </c>
      <c r="AL181">
        <f>Financeiro!AL181+Complemento!AM181</f>
        <v>0</v>
      </c>
      <c r="AM181" s="1">
        <f t="shared" si="2"/>
        <v>84556.56</v>
      </c>
    </row>
    <row r="182" spans="1:39" x14ac:dyDescent="0.25">
      <c r="A182" t="s">
        <v>223</v>
      </c>
      <c r="B182">
        <f>Financeiro!B182+Complemento!C182</f>
        <v>0</v>
      </c>
      <c r="C182">
        <f>Financeiro!C182+Complemento!D182</f>
        <v>0</v>
      </c>
      <c r="D182">
        <f>Financeiro!D182+Complemento!E182</f>
        <v>0</v>
      </c>
      <c r="E182">
        <f>Financeiro!E182+Complemento!F182</f>
        <v>885.88</v>
      </c>
      <c r="F182">
        <f>Financeiro!F182+Complemento!G182</f>
        <v>4000.88</v>
      </c>
      <c r="G182">
        <f>Financeiro!G182+Complemento!H182</f>
        <v>1837.32</v>
      </c>
      <c r="H182">
        <f>Financeiro!H182+Complemento!I182</f>
        <v>2000.44</v>
      </c>
      <c r="I182">
        <f>Financeiro!I182+Complemento!J182</f>
        <v>0</v>
      </c>
      <c r="J182">
        <f>Financeiro!J182+Complemento!K182</f>
        <v>0</v>
      </c>
      <c r="K182">
        <f>Financeiro!K182+Complemento!L182</f>
        <v>0</v>
      </c>
      <c r="L182">
        <f>Financeiro!L182+Complemento!M182</f>
        <v>0</v>
      </c>
      <c r="M182">
        <f>Financeiro!M182+Complemento!N182</f>
        <v>837.1</v>
      </c>
      <c r="N182">
        <f>Financeiro!N182+Complemento!O182</f>
        <v>1763.76</v>
      </c>
      <c r="O182">
        <f>Financeiro!O182+Complemento!P182</f>
        <v>877.88</v>
      </c>
      <c r="P182">
        <f>Financeiro!P182+Complemento!Q182</f>
        <v>0</v>
      </c>
      <c r="Q182">
        <f>Financeiro!Q182+Complemento!R182</f>
        <v>19354.14</v>
      </c>
      <c r="R182">
        <f>Financeiro!R182+Complemento!S182</f>
        <v>0</v>
      </c>
      <c r="S182">
        <f>Financeiro!S182+Complemento!T182</f>
        <v>11154.26</v>
      </c>
      <c r="T182">
        <f>Financeiro!T182+Complemento!U182</f>
        <v>0</v>
      </c>
      <c r="U182">
        <f>Financeiro!U182+Complemento!V182</f>
        <v>0</v>
      </c>
      <c r="V182">
        <f>Financeiro!V182+Complemento!W182</f>
        <v>918.66</v>
      </c>
      <c r="W182">
        <f>Financeiro!W182+Complemento!X182</f>
        <v>1674.2</v>
      </c>
      <c r="X182">
        <f>Financeiro!X182+Complemento!Y182</f>
        <v>1755.76</v>
      </c>
      <c r="Y182">
        <f>Financeiro!Y182+Complemento!Z182</f>
        <v>0</v>
      </c>
      <c r="Z182">
        <f>Financeiro!Z182+Complemento!AA182</f>
        <v>1714.98</v>
      </c>
      <c r="AA182">
        <f>Financeiro!AA182+Complemento!AB182</f>
        <v>0</v>
      </c>
      <c r="AB182">
        <f>Financeiro!AB182+Complemento!AC182</f>
        <v>877.88</v>
      </c>
      <c r="AC182">
        <f>Financeiro!AC182+Complemento!AD182</f>
        <v>0</v>
      </c>
      <c r="AD182">
        <f>Financeiro!AD182+Complemento!AE182</f>
        <v>0</v>
      </c>
      <c r="AE182">
        <f>Financeiro!AE182+Complemento!AF182</f>
        <v>0</v>
      </c>
      <c r="AF182">
        <f>Financeiro!AF182+Complemento!AG182</f>
        <v>0</v>
      </c>
      <c r="AG182">
        <f>Financeiro!AG182+Complemento!AH182</f>
        <v>1682.2</v>
      </c>
      <c r="AH182">
        <f>Financeiro!AH182+Complemento!AI182</f>
        <v>0</v>
      </c>
      <c r="AI182">
        <f>Financeiro!AI182+Complemento!AJ182</f>
        <v>399.82</v>
      </c>
      <c r="AJ182">
        <f>Financeiro!AJ182+Complemento!AK182</f>
        <v>840.8</v>
      </c>
      <c r="AK182">
        <f>Financeiro!AK182+Complemento!AL182</f>
        <v>0</v>
      </c>
      <c r="AL182">
        <f>Financeiro!AL182+Complemento!AM182</f>
        <v>0</v>
      </c>
      <c r="AM182" s="1">
        <f t="shared" si="2"/>
        <v>52575.960000000006</v>
      </c>
    </row>
    <row r="183" spans="1:39" x14ac:dyDescent="0.25">
      <c r="A183" t="s">
        <v>224</v>
      </c>
      <c r="B183">
        <f>Financeiro!B183+Complemento!C183</f>
        <v>0</v>
      </c>
      <c r="C183">
        <f>Financeiro!C183+Complemento!D183</f>
        <v>0</v>
      </c>
      <c r="D183">
        <f>Financeiro!D183+Complemento!E183</f>
        <v>0</v>
      </c>
      <c r="E183">
        <f>Financeiro!E183+Complemento!F183</f>
        <v>0</v>
      </c>
      <c r="F183">
        <f>Financeiro!F183+Complemento!G183</f>
        <v>0</v>
      </c>
      <c r="G183">
        <f>Financeiro!G183+Complemento!H183</f>
        <v>0</v>
      </c>
      <c r="H183">
        <f>Financeiro!H183+Complemento!I183</f>
        <v>2693.53</v>
      </c>
      <c r="I183">
        <f>Financeiro!I183+Complemento!J183</f>
        <v>0</v>
      </c>
      <c r="J183">
        <f>Financeiro!J183+Complemento!K183</f>
        <v>0</v>
      </c>
      <c r="K183">
        <f>Financeiro!K183+Complemento!L183</f>
        <v>3952.98</v>
      </c>
      <c r="L183">
        <f>Financeiro!L183+Complemento!M183</f>
        <v>0</v>
      </c>
      <c r="M183">
        <f>Financeiro!M183+Complemento!N183</f>
        <v>0</v>
      </c>
      <c r="N183">
        <f>Financeiro!N183+Complemento!O183</f>
        <v>0</v>
      </c>
      <c r="O183">
        <f>Financeiro!O183+Complemento!P183</f>
        <v>0</v>
      </c>
      <c r="P183">
        <f>Financeiro!P183+Complemento!Q183</f>
        <v>0</v>
      </c>
      <c r="Q183">
        <f>Financeiro!Q183+Complemento!R183</f>
        <v>8336.1</v>
      </c>
      <c r="R183">
        <f>Financeiro!R183+Complemento!S183</f>
        <v>0</v>
      </c>
      <c r="S183">
        <f>Financeiro!S183+Complemento!T183</f>
        <v>0</v>
      </c>
      <c r="T183">
        <f>Financeiro!T183+Complemento!U183</f>
        <v>0</v>
      </c>
      <c r="U183">
        <f>Financeiro!U183+Complemento!V183</f>
        <v>4198.8599999999997</v>
      </c>
      <c r="V183">
        <f>Financeiro!V183+Complemento!W183</f>
        <v>0</v>
      </c>
      <c r="W183">
        <f>Financeiro!W183+Complemento!X183</f>
        <v>0</v>
      </c>
      <c r="X183">
        <f>Financeiro!X183+Complemento!Y183</f>
        <v>0</v>
      </c>
      <c r="Y183">
        <f>Financeiro!Y183+Complemento!Z183</f>
        <v>0</v>
      </c>
      <c r="Z183">
        <f>Financeiro!Z183+Complemento!AA183</f>
        <v>0</v>
      </c>
      <c r="AA183">
        <f>Financeiro!AA183+Complemento!AB183</f>
        <v>0</v>
      </c>
      <c r="AB183">
        <f>Financeiro!AB183+Complemento!AC183</f>
        <v>0</v>
      </c>
      <c r="AC183">
        <f>Financeiro!AC183+Complemento!AD183</f>
        <v>0</v>
      </c>
      <c r="AD183">
        <f>Financeiro!AD183+Complemento!AE183</f>
        <v>0</v>
      </c>
      <c r="AE183">
        <f>Financeiro!AE183+Complemento!AF183</f>
        <v>0</v>
      </c>
      <c r="AF183">
        <f>Financeiro!AF183+Complemento!AG183</f>
        <v>0</v>
      </c>
      <c r="AG183">
        <f>Financeiro!AG183+Complemento!AH183</f>
        <v>0</v>
      </c>
      <c r="AH183">
        <f>Financeiro!AH183+Complemento!AI183</f>
        <v>0</v>
      </c>
      <c r="AI183">
        <f>Financeiro!AI183+Complemento!AJ183</f>
        <v>0</v>
      </c>
      <c r="AJ183">
        <f>Financeiro!AJ183+Complemento!AK183</f>
        <v>0</v>
      </c>
      <c r="AK183">
        <f>Financeiro!AK183+Complemento!AL183</f>
        <v>0</v>
      </c>
      <c r="AL183">
        <f>Financeiro!AL183+Complemento!AM183</f>
        <v>0</v>
      </c>
      <c r="AM183" s="1">
        <f t="shared" si="2"/>
        <v>19181.47</v>
      </c>
    </row>
    <row r="184" spans="1:39" x14ac:dyDescent="0.25">
      <c r="A184" t="s">
        <v>225</v>
      </c>
      <c r="B184">
        <f>Financeiro!B184+Complemento!C184</f>
        <v>0</v>
      </c>
      <c r="C184">
        <f>Financeiro!C184+Complemento!D184</f>
        <v>0</v>
      </c>
      <c r="D184">
        <f>Financeiro!D184+Complemento!E184</f>
        <v>0</v>
      </c>
      <c r="E184">
        <f>Financeiro!E184+Complemento!F184</f>
        <v>0</v>
      </c>
      <c r="F184">
        <f>Financeiro!F184+Complemento!G184</f>
        <v>28444.799999999999</v>
      </c>
      <c r="G184">
        <f>Financeiro!G184+Complemento!H184</f>
        <v>0</v>
      </c>
      <c r="H184">
        <f>Financeiro!H184+Complemento!I184</f>
        <v>25559.37</v>
      </c>
      <c r="I184">
        <f>Financeiro!I184+Complemento!J184</f>
        <v>10422.120000000001</v>
      </c>
      <c r="J184">
        <f>Financeiro!J184+Complemento!K184</f>
        <v>0</v>
      </c>
      <c r="K184">
        <f>Financeiro!K184+Complemento!L184</f>
        <v>0</v>
      </c>
      <c r="L184">
        <f>Financeiro!L184+Complemento!M184</f>
        <v>0</v>
      </c>
      <c r="M184">
        <f>Financeiro!M184+Complemento!N184</f>
        <v>0</v>
      </c>
      <c r="N184">
        <f>Financeiro!N184+Complemento!O184</f>
        <v>37586.160000000003</v>
      </c>
      <c r="O184">
        <f>Financeiro!O184+Complemento!P184</f>
        <v>0</v>
      </c>
      <c r="P184">
        <f>Financeiro!P184+Complemento!Q184</f>
        <v>0</v>
      </c>
      <c r="Q184">
        <f>Financeiro!Q184+Complemento!R184</f>
        <v>14163.18</v>
      </c>
      <c r="R184">
        <f>Financeiro!R184+Complemento!S184</f>
        <v>52222.62</v>
      </c>
      <c r="S184">
        <f>Financeiro!S184+Complemento!T184</f>
        <v>22375.599999999999</v>
      </c>
      <c r="T184">
        <f>Financeiro!T184+Complemento!U184</f>
        <v>0</v>
      </c>
      <c r="U184">
        <f>Financeiro!U184+Complemento!V184</f>
        <v>0</v>
      </c>
      <c r="V184">
        <f>Financeiro!V184+Complemento!W184</f>
        <v>3652.8</v>
      </c>
      <c r="W184">
        <f>Financeiro!W184+Complemento!X184</f>
        <v>0</v>
      </c>
      <c r="X184">
        <f>Financeiro!X184+Complemento!Y184</f>
        <v>0</v>
      </c>
      <c r="Y184">
        <f>Financeiro!Y184+Complemento!Z184</f>
        <v>0</v>
      </c>
      <c r="Z184">
        <f>Financeiro!Z184+Complemento!AA184</f>
        <v>0</v>
      </c>
      <c r="AA184">
        <f>Financeiro!AA184+Complemento!AB184</f>
        <v>56644.92</v>
      </c>
      <c r="AB184">
        <f>Financeiro!AB184+Complemento!AC184</f>
        <v>3820.24</v>
      </c>
      <c r="AC184">
        <f>Financeiro!AC184+Complemento!AD184</f>
        <v>3386.04</v>
      </c>
      <c r="AD184">
        <f>Financeiro!AD184+Complemento!AE184</f>
        <v>0</v>
      </c>
      <c r="AE184">
        <f>Financeiro!AE184+Complemento!AF184</f>
        <v>0</v>
      </c>
      <c r="AF184">
        <f>Financeiro!AF184+Complemento!AG184</f>
        <v>0</v>
      </c>
      <c r="AG184">
        <f>Financeiro!AG184+Complemento!AH184</f>
        <v>0</v>
      </c>
      <c r="AH184">
        <f>Financeiro!AH184+Complemento!AI184</f>
        <v>0</v>
      </c>
      <c r="AI184">
        <f>Financeiro!AI184+Complemento!AJ184</f>
        <v>1241.76</v>
      </c>
      <c r="AJ184">
        <f>Financeiro!AJ184+Complemento!AK184</f>
        <v>1266.76</v>
      </c>
      <c r="AK184">
        <f>Financeiro!AK184+Complemento!AL184</f>
        <v>0</v>
      </c>
      <c r="AL184">
        <f>Financeiro!AL184+Complemento!AM184</f>
        <v>0</v>
      </c>
      <c r="AM184" s="1">
        <f t="shared" si="2"/>
        <v>260786.37000000002</v>
      </c>
    </row>
    <row r="185" spans="1:39" x14ac:dyDescent="0.25">
      <c r="A185" t="s">
        <v>226</v>
      </c>
      <c r="B185">
        <f>Financeiro!B185+Complemento!C185</f>
        <v>0</v>
      </c>
      <c r="C185">
        <f>Financeiro!C185+Complemento!D185</f>
        <v>0</v>
      </c>
      <c r="D185">
        <f>Financeiro!D185+Complemento!E185</f>
        <v>0</v>
      </c>
      <c r="E185">
        <f>Financeiro!E185+Complemento!F185</f>
        <v>0</v>
      </c>
      <c r="F185">
        <f>Financeiro!F185+Complemento!G185</f>
        <v>0</v>
      </c>
      <c r="G185">
        <f>Financeiro!G185+Complemento!H185</f>
        <v>0</v>
      </c>
      <c r="H185">
        <f>Financeiro!H185+Complemento!I185</f>
        <v>0</v>
      </c>
      <c r="I185">
        <f>Financeiro!I185+Complemento!J185</f>
        <v>0</v>
      </c>
      <c r="J185">
        <f>Financeiro!J185+Complemento!K185</f>
        <v>0</v>
      </c>
      <c r="K185">
        <f>Financeiro!K185+Complemento!L185</f>
        <v>0</v>
      </c>
      <c r="L185">
        <f>Financeiro!L185+Complemento!M185</f>
        <v>0</v>
      </c>
      <c r="M185">
        <f>Financeiro!M185+Complemento!N185</f>
        <v>0</v>
      </c>
      <c r="N185">
        <f>Financeiro!N185+Complemento!O185</f>
        <v>0</v>
      </c>
      <c r="O185">
        <f>Financeiro!O185+Complemento!P185</f>
        <v>2386.5700000000002</v>
      </c>
      <c r="P185">
        <f>Financeiro!P185+Complemento!Q185</f>
        <v>0</v>
      </c>
      <c r="Q185">
        <f>Financeiro!Q185+Complemento!R185</f>
        <v>0</v>
      </c>
      <c r="R185">
        <f>Financeiro!R185+Complemento!S185</f>
        <v>0</v>
      </c>
      <c r="S185">
        <f>Financeiro!S185+Complemento!T185</f>
        <v>0</v>
      </c>
      <c r="T185">
        <f>Financeiro!T185+Complemento!U185</f>
        <v>0</v>
      </c>
      <c r="U185">
        <f>Financeiro!U185+Complemento!V185</f>
        <v>4854.7</v>
      </c>
      <c r="V185">
        <f>Financeiro!V185+Complemento!W185</f>
        <v>7508.85</v>
      </c>
      <c r="W185">
        <f>Financeiro!W185+Complemento!X185</f>
        <v>0</v>
      </c>
      <c r="X185">
        <f>Financeiro!X185+Complemento!Y185</f>
        <v>0</v>
      </c>
      <c r="Y185">
        <f>Financeiro!Y185+Complemento!Z185</f>
        <v>0</v>
      </c>
      <c r="Z185">
        <f>Financeiro!Z185+Complemento!AA185</f>
        <v>0</v>
      </c>
      <c r="AA185">
        <f>Financeiro!AA185+Complemento!AB185</f>
        <v>0</v>
      </c>
      <c r="AB185">
        <f>Financeiro!AB185+Complemento!AC185</f>
        <v>0</v>
      </c>
      <c r="AC185">
        <f>Financeiro!AC185+Complemento!AD185</f>
        <v>0</v>
      </c>
      <c r="AD185">
        <f>Financeiro!AD185+Complemento!AE185</f>
        <v>0</v>
      </c>
      <c r="AE185">
        <f>Financeiro!AE185+Complemento!AF185</f>
        <v>0</v>
      </c>
      <c r="AF185">
        <f>Financeiro!AF185+Complemento!AG185</f>
        <v>0</v>
      </c>
      <c r="AG185">
        <f>Financeiro!AG185+Complemento!AH185</f>
        <v>0</v>
      </c>
      <c r="AH185">
        <f>Financeiro!AH185+Complemento!AI185</f>
        <v>0</v>
      </c>
      <c r="AI185">
        <f>Financeiro!AI185+Complemento!AJ185</f>
        <v>822.71</v>
      </c>
      <c r="AJ185">
        <f>Financeiro!AJ185+Complemento!AK185</f>
        <v>0</v>
      </c>
      <c r="AK185">
        <f>Financeiro!AK185+Complemento!AL185</f>
        <v>0</v>
      </c>
      <c r="AL185">
        <f>Financeiro!AL185+Complemento!AM185</f>
        <v>0</v>
      </c>
      <c r="AM185" s="1">
        <f t="shared" si="2"/>
        <v>15572.830000000002</v>
      </c>
    </row>
    <row r="186" spans="1:39" x14ac:dyDescent="0.25">
      <c r="A186" t="s">
        <v>227</v>
      </c>
      <c r="B186">
        <f>Financeiro!B186+Complemento!C186</f>
        <v>0</v>
      </c>
      <c r="C186">
        <f>Financeiro!C186+Complemento!D186</f>
        <v>0</v>
      </c>
      <c r="D186">
        <f>Financeiro!D186+Complemento!E186</f>
        <v>0</v>
      </c>
      <c r="E186">
        <f>Financeiro!E186+Complemento!F186</f>
        <v>0</v>
      </c>
      <c r="F186">
        <f>Financeiro!F186+Complemento!G186</f>
        <v>0</v>
      </c>
      <c r="G186">
        <f>Financeiro!G186+Complemento!H186</f>
        <v>0</v>
      </c>
      <c r="H186">
        <f>Financeiro!H186+Complemento!I186</f>
        <v>9897.91</v>
      </c>
      <c r="I186">
        <f>Financeiro!I186+Complemento!J186</f>
        <v>0</v>
      </c>
      <c r="J186">
        <f>Financeiro!J186+Complemento!K186</f>
        <v>0</v>
      </c>
      <c r="K186">
        <f>Financeiro!K186+Complemento!L186</f>
        <v>0</v>
      </c>
      <c r="L186">
        <f>Financeiro!L186+Complemento!M186</f>
        <v>0</v>
      </c>
      <c r="M186">
        <f>Financeiro!M186+Complemento!N186</f>
        <v>0</v>
      </c>
      <c r="N186">
        <f>Financeiro!N186+Complemento!O186</f>
        <v>0</v>
      </c>
      <c r="O186">
        <f>Financeiro!O186+Complemento!P186</f>
        <v>28726.97</v>
      </c>
      <c r="P186">
        <f>Financeiro!P186+Complemento!Q186</f>
        <v>0</v>
      </c>
      <c r="Q186">
        <f>Financeiro!Q186+Complemento!R186</f>
        <v>0</v>
      </c>
      <c r="R186">
        <f>Financeiro!R186+Complemento!S186</f>
        <v>2869.91</v>
      </c>
      <c r="S186">
        <f>Financeiro!S186+Complemento!T186</f>
        <v>0</v>
      </c>
      <c r="T186">
        <f>Financeiro!T186+Complemento!U186</f>
        <v>0</v>
      </c>
      <c r="U186">
        <f>Financeiro!U186+Complemento!V186</f>
        <v>3030.24</v>
      </c>
      <c r="V186">
        <f>Financeiro!V186+Complemento!W186</f>
        <v>2943.33</v>
      </c>
      <c r="W186">
        <f>Financeiro!W186+Complemento!X186</f>
        <v>8448.6299999999992</v>
      </c>
      <c r="X186">
        <f>Financeiro!X186+Complemento!Y186</f>
        <v>0</v>
      </c>
      <c r="Y186">
        <f>Financeiro!Y186+Complemento!Z186</f>
        <v>0</v>
      </c>
      <c r="Z186">
        <f>Financeiro!Z186+Complemento!AA186</f>
        <v>0</v>
      </c>
      <c r="AA186">
        <f>Financeiro!AA186+Complemento!AB186</f>
        <v>0</v>
      </c>
      <c r="AB186">
        <f>Financeiro!AB186+Complemento!AC186</f>
        <v>0</v>
      </c>
      <c r="AC186">
        <f>Financeiro!AC186+Complemento!AD186</f>
        <v>0</v>
      </c>
      <c r="AD186">
        <f>Financeiro!AD186+Complemento!AE186</f>
        <v>0</v>
      </c>
      <c r="AE186">
        <f>Financeiro!AE186+Complemento!AF186</f>
        <v>0</v>
      </c>
      <c r="AF186">
        <f>Financeiro!AF186+Complemento!AG186</f>
        <v>0</v>
      </c>
      <c r="AG186">
        <f>Financeiro!AG186+Complemento!AH186</f>
        <v>0</v>
      </c>
      <c r="AH186">
        <f>Financeiro!AH186+Complemento!AI186</f>
        <v>0</v>
      </c>
      <c r="AI186">
        <f>Financeiro!AI186+Complemento!AJ186</f>
        <v>0</v>
      </c>
      <c r="AJ186">
        <f>Financeiro!AJ186+Complemento!AK186</f>
        <v>0</v>
      </c>
      <c r="AK186">
        <f>Financeiro!AK186+Complemento!AL186</f>
        <v>0</v>
      </c>
      <c r="AL186">
        <f>Financeiro!AL186+Complemento!AM186</f>
        <v>0</v>
      </c>
      <c r="AM186" s="1">
        <f t="shared" si="2"/>
        <v>55916.990000000005</v>
      </c>
    </row>
    <row r="187" spans="1:39" x14ac:dyDescent="0.25">
      <c r="A187" t="s">
        <v>228</v>
      </c>
      <c r="B187">
        <f>Financeiro!B187+Complemento!C187</f>
        <v>0</v>
      </c>
      <c r="C187">
        <f>Financeiro!C187+Complemento!D187</f>
        <v>0</v>
      </c>
      <c r="D187">
        <f>Financeiro!D187+Complemento!E187</f>
        <v>0</v>
      </c>
      <c r="E187">
        <f>Financeiro!E187+Complemento!F187</f>
        <v>0</v>
      </c>
      <c r="F187">
        <f>Financeiro!F187+Complemento!G187</f>
        <v>0</v>
      </c>
      <c r="G187">
        <f>Financeiro!G187+Complemento!H187</f>
        <v>0</v>
      </c>
      <c r="H187">
        <f>Financeiro!H187+Complemento!I187</f>
        <v>1659.48</v>
      </c>
      <c r="I187">
        <f>Financeiro!I187+Complemento!J187</f>
        <v>3364.62</v>
      </c>
      <c r="J187">
        <f>Financeiro!J187+Complemento!K187</f>
        <v>0</v>
      </c>
      <c r="K187">
        <f>Financeiro!K187+Complemento!L187</f>
        <v>0</v>
      </c>
      <c r="L187">
        <f>Financeiro!L187+Complemento!M187</f>
        <v>0</v>
      </c>
      <c r="M187">
        <f>Financeiro!M187+Complemento!N187</f>
        <v>1039.9799999999998</v>
      </c>
      <c r="N187">
        <f>Financeiro!N187+Complemento!O187</f>
        <v>0</v>
      </c>
      <c r="O187">
        <f>Financeiro!O187+Complemento!P187</f>
        <v>0</v>
      </c>
      <c r="P187">
        <f>Financeiro!P187+Complemento!Q187</f>
        <v>0</v>
      </c>
      <c r="Q187">
        <f>Financeiro!Q187+Complemento!R187</f>
        <v>0</v>
      </c>
      <c r="R187">
        <f>Financeiro!R187+Complemento!S187</f>
        <v>0</v>
      </c>
      <c r="S187">
        <f>Financeiro!S187+Complemento!T187</f>
        <v>0</v>
      </c>
      <c r="T187">
        <f>Financeiro!T187+Complemento!U187</f>
        <v>0</v>
      </c>
      <c r="U187">
        <f>Financeiro!U187+Complemento!V187</f>
        <v>0</v>
      </c>
      <c r="V187">
        <f>Financeiro!V187+Complemento!W187</f>
        <v>6794.0399999999991</v>
      </c>
      <c r="W187">
        <f>Financeiro!W187+Complemento!X187</f>
        <v>0</v>
      </c>
      <c r="X187">
        <f>Financeiro!X187+Complemento!Y187</f>
        <v>0</v>
      </c>
      <c r="Y187">
        <f>Financeiro!Y187+Complemento!Z187</f>
        <v>0</v>
      </c>
      <c r="Z187">
        <f>Financeiro!Z187+Complemento!AA187</f>
        <v>0</v>
      </c>
      <c r="AA187">
        <f>Financeiro!AA187+Complemento!AB187</f>
        <v>0</v>
      </c>
      <c r="AB187">
        <f>Financeiro!AB187+Complemento!AC187</f>
        <v>0</v>
      </c>
      <c r="AC187">
        <f>Financeiro!AC187+Complemento!AD187</f>
        <v>0</v>
      </c>
      <c r="AD187">
        <f>Financeiro!AD187+Complemento!AE187</f>
        <v>0</v>
      </c>
      <c r="AE187">
        <f>Financeiro!AE187+Complemento!AF187</f>
        <v>0</v>
      </c>
      <c r="AF187">
        <f>Financeiro!AF187+Complemento!AG187</f>
        <v>0</v>
      </c>
      <c r="AG187">
        <f>Financeiro!AG187+Complemento!AH187</f>
        <v>0</v>
      </c>
      <c r="AH187">
        <f>Financeiro!AH187+Complemento!AI187</f>
        <v>0</v>
      </c>
      <c r="AI187">
        <f>Financeiro!AI187+Complemento!AJ187</f>
        <v>0</v>
      </c>
      <c r="AJ187">
        <f>Financeiro!AJ187+Complemento!AK187</f>
        <v>0</v>
      </c>
      <c r="AK187">
        <f>Financeiro!AK187+Complemento!AL187</f>
        <v>0</v>
      </c>
      <c r="AL187">
        <f>Financeiro!AL187+Complemento!AM187</f>
        <v>0</v>
      </c>
      <c r="AM187" s="1">
        <f t="shared" si="2"/>
        <v>12858.119999999999</v>
      </c>
    </row>
    <row r="188" spans="1:39" x14ac:dyDescent="0.25">
      <c r="A188" t="s">
        <v>229</v>
      </c>
      <c r="B188">
        <f>Financeiro!B188+Complemento!C188</f>
        <v>0</v>
      </c>
      <c r="C188">
        <f>Financeiro!C188+Complemento!D188</f>
        <v>0</v>
      </c>
      <c r="D188">
        <f>Financeiro!D188+Complemento!E188</f>
        <v>10195.08</v>
      </c>
      <c r="E188">
        <f>Financeiro!E188+Complemento!F188</f>
        <v>0</v>
      </c>
      <c r="F188">
        <f>Financeiro!F188+Complemento!G188</f>
        <v>0</v>
      </c>
      <c r="G188">
        <f>Financeiro!G188+Complemento!H188</f>
        <v>0</v>
      </c>
      <c r="H188">
        <f>Financeiro!H188+Complemento!I188</f>
        <v>7589</v>
      </c>
      <c r="I188">
        <f>Financeiro!I188+Complemento!J188</f>
        <v>0</v>
      </c>
      <c r="J188">
        <f>Financeiro!J188+Complemento!K188</f>
        <v>0</v>
      </c>
      <c r="K188">
        <f>Financeiro!K188+Complemento!L188</f>
        <v>0</v>
      </c>
      <c r="L188">
        <f>Financeiro!L188+Complemento!M188</f>
        <v>0</v>
      </c>
      <c r="M188">
        <f>Financeiro!M188+Complemento!N188</f>
        <v>0</v>
      </c>
      <c r="N188">
        <f>Financeiro!N188+Complemento!O188</f>
        <v>1456.44</v>
      </c>
      <c r="O188">
        <f>Financeiro!O188+Complemento!P188</f>
        <v>11651.52</v>
      </c>
      <c r="P188">
        <f>Financeiro!P188+Complemento!Q188</f>
        <v>0</v>
      </c>
      <c r="Q188">
        <f>Financeiro!Q188+Complemento!R188</f>
        <v>12756.48</v>
      </c>
      <c r="R188">
        <f>Financeiro!R188+Complemento!S188</f>
        <v>0</v>
      </c>
      <c r="S188">
        <f>Financeiro!S188+Complemento!T188</f>
        <v>16444.88</v>
      </c>
      <c r="T188">
        <f>Financeiro!T188+Complemento!U188</f>
        <v>3140.8</v>
      </c>
      <c r="U188">
        <f>Financeiro!U188+Complemento!V188</f>
        <v>61601.56</v>
      </c>
      <c r="V188">
        <f>Financeiro!V188+Complemento!W188</f>
        <v>0</v>
      </c>
      <c r="W188">
        <f>Financeiro!W188+Complemento!X188</f>
        <v>0</v>
      </c>
      <c r="X188">
        <f>Financeiro!X188+Complemento!Y188</f>
        <v>0</v>
      </c>
      <c r="Y188">
        <f>Financeiro!Y188+Complemento!Z188</f>
        <v>485.48</v>
      </c>
      <c r="Z188">
        <f>Financeiro!Z188+Complemento!AA188</f>
        <v>2994.44</v>
      </c>
      <c r="AA188">
        <f>Financeiro!AA188+Complemento!AB188</f>
        <v>0</v>
      </c>
      <c r="AB188">
        <f>Financeiro!AB188+Complemento!AC188</f>
        <v>0</v>
      </c>
      <c r="AC188">
        <f>Financeiro!AC188+Complemento!AD188</f>
        <v>0</v>
      </c>
      <c r="AD188">
        <f>Financeiro!AD188+Complemento!AE188</f>
        <v>0</v>
      </c>
      <c r="AE188">
        <f>Financeiro!AE188+Complemento!AF188</f>
        <v>0</v>
      </c>
      <c r="AF188">
        <f>Financeiro!AF188+Complemento!AG188</f>
        <v>0</v>
      </c>
      <c r="AG188">
        <f>Financeiro!AG188+Complemento!AH188</f>
        <v>1464.44</v>
      </c>
      <c r="AH188">
        <f>Financeiro!AH188+Complemento!AI188</f>
        <v>0</v>
      </c>
      <c r="AI188">
        <f>Financeiro!AI188+Complemento!AJ188</f>
        <v>623.6</v>
      </c>
      <c r="AJ188">
        <f>Financeiro!AJ188+Complemento!AK188</f>
        <v>3434.24</v>
      </c>
      <c r="AK188">
        <f>Financeiro!AK188+Complemento!AL188</f>
        <v>1497.22</v>
      </c>
      <c r="AL188">
        <f>Financeiro!AL188+Complemento!AM188</f>
        <v>0</v>
      </c>
      <c r="AM188" s="1">
        <f t="shared" si="2"/>
        <v>135335.18000000002</v>
      </c>
    </row>
    <row r="189" spans="1:39" x14ac:dyDescent="0.25">
      <c r="A189" t="s">
        <v>230</v>
      </c>
      <c r="B189">
        <f>Financeiro!B189+Complemento!C189</f>
        <v>0</v>
      </c>
      <c r="C189">
        <f>Financeiro!C189+Complemento!D189</f>
        <v>0</v>
      </c>
      <c r="D189">
        <f>Financeiro!D189+Complemento!E189</f>
        <v>0</v>
      </c>
      <c r="E189">
        <f>Financeiro!E189+Complemento!F189</f>
        <v>0</v>
      </c>
      <c r="F189">
        <f>Financeiro!F189+Complemento!G189</f>
        <v>0</v>
      </c>
      <c r="G189">
        <f>Financeiro!G189+Complemento!H189</f>
        <v>0</v>
      </c>
      <c r="H189">
        <f>Financeiro!H189+Complemento!I189</f>
        <v>0</v>
      </c>
      <c r="I189">
        <f>Financeiro!I189+Complemento!J189</f>
        <v>0</v>
      </c>
      <c r="J189">
        <f>Financeiro!J189+Complemento!K189</f>
        <v>0</v>
      </c>
      <c r="K189">
        <f>Financeiro!K189+Complemento!L189</f>
        <v>0</v>
      </c>
      <c r="L189">
        <f>Financeiro!L189+Complemento!M189</f>
        <v>0</v>
      </c>
      <c r="M189">
        <f>Financeiro!M189+Complemento!N189</f>
        <v>0</v>
      </c>
      <c r="N189">
        <f>Financeiro!N189+Complemento!O189</f>
        <v>0</v>
      </c>
      <c r="O189">
        <f>Financeiro!O189+Complemento!P189</f>
        <v>0</v>
      </c>
      <c r="P189">
        <f>Financeiro!P189+Complemento!Q189</f>
        <v>0</v>
      </c>
      <c r="Q189">
        <f>Financeiro!Q189+Complemento!R189</f>
        <v>3255.2</v>
      </c>
      <c r="R189">
        <f>Financeiro!R189+Complemento!S189</f>
        <v>0</v>
      </c>
      <c r="S189">
        <f>Financeiro!S189+Complemento!T189</f>
        <v>0</v>
      </c>
      <c r="T189">
        <f>Financeiro!T189+Complemento!U189</f>
        <v>0</v>
      </c>
      <c r="U189">
        <f>Financeiro!U189+Complemento!V189</f>
        <v>0</v>
      </c>
      <c r="V189">
        <f>Financeiro!V189+Complemento!W189</f>
        <v>0</v>
      </c>
      <c r="W189">
        <f>Financeiro!W189+Complemento!X189</f>
        <v>0</v>
      </c>
      <c r="X189">
        <f>Financeiro!X189+Complemento!Y189</f>
        <v>0</v>
      </c>
      <c r="Y189">
        <f>Financeiro!Y189+Complemento!Z189</f>
        <v>0</v>
      </c>
      <c r="Z189">
        <f>Financeiro!Z189+Complemento!AA189</f>
        <v>0</v>
      </c>
      <c r="AA189">
        <f>Financeiro!AA189+Complemento!AB189</f>
        <v>0</v>
      </c>
      <c r="AB189">
        <f>Financeiro!AB189+Complemento!AC189</f>
        <v>0</v>
      </c>
      <c r="AC189">
        <f>Financeiro!AC189+Complemento!AD189</f>
        <v>0</v>
      </c>
      <c r="AD189">
        <f>Financeiro!AD189+Complemento!AE189</f>
        <v>0</v>
      </c>
      <c r="AE189">
        <f>Financeiro!AE189+Complemento!AF189</f>
        <v>0</v>
      </c>
      <c r="AF189">
        <f>Financeiro!AF189+Complemento!AG189</f>
        <v>0</v>
      </c>
      <c r="AG189">
        <f>Financeiro!AG189+Complemento!AH189</f>
        <v>0</v>
      </c>
      <c r="AH189">
        <f>Financeiro!AH189+Complemento!AI189</f>
        <v>0</v>
      </c>
      <c r="AI189">
        <f>Financeiro!AI189+Complemento!AJ189</f>
        <v>0</v>
      </c>
      <c r="AJ189">
        <f>Financeiro!AJ189+Complemento!AK189</f>
        <v>0</v>
      </c>
      <c r="AK189">
        <f>Financeiro!AK189+Complemento!AL189</f>
        <v>0</v>
      </c>
      <c r="AL189">
        <f>Financeiro!AL189+Complemento!AM189</f>
        <v>0</v>
      </c>
      <c r="AM189" s="1">
        <f t="shared" si="2"/>
        <v>3255.2</v>
      </c>
    </row>
    <row r="190" spans="1:39" x14ac:dyDescent="0.25">
      <c r="A190" t="s">
        <v>231</v>
      </c>
      <c r="B190">
        <f>Financeiro!B190+Complemento!C190</f>
        <v>0</v>
      </c>
      <c r="C190">
        <f>Financeiro!C190+Complemento!D190</f>
        <v>0</v>
      </c>
      <c r="D190">
        <f>Financeiro!D190+Complemento!E190</f>
        <v>0</v>
      </c>
      <c r="E190">
        <f>Financeiro!E190+Complemento!F190</f>
        <v>0</v>
      </c>
      <c r="F190">
        <f>Financeiro!F190+Complemento!G190</f>
        <v>0</v>
      </c>
      <c r="G190">
        <f>Financeiro!G190+Complemento!H190</f>
        <v>0</v>
      </c>
      <c r="H190">
        <f>Financeiro!H190+Complemento!I190</f>
        <v>1945.38</v>
      </c>
      <c r="I190">
        <f>Financeiro!I190+Complemento!J190</f>
        <v>1570.36</v>
      </c>
      <c r="J190">
        <f>Financeiro!J190+Complemento!K190</f>
        <v>0</v>
      </c>
      <c r="K190">
        <f>Financeiro!K190+Complemento!L190</f>
        <v>0</v>
      </c>
      <c r="L190">
        <f>Financeiro!L190+Complemento!M190</f>
        <v>0</v>
      </c>
      <c r="M190">
        <f>Financeiro!M190+Complemento!N190</f>
        <v>1529.58</v>
      </c>
      <c r="N190">
        <f>Financeiro!N190+Complemento!O190</f>
        <v>1570.36</v>
      </c>
      <c r="O190">
        <f>Financeiro!O190+Complemento!P190</f>
        <v>1611.14</v>
      </c>
      <c r="P190">
        <f>Financeiro!P190+Complemento!Q190</f>
        <v>0</v>
      </c>
      <c r="Q190">
        <f>Financeiro!Q190+Complemento!R190</f>
        <v>4751.8599999999997</v>
      </c>
      <c r="R190">
        <f>Financeiro!R190+Complemento!S190</f>
        <v>0</v>
      </c>
      <c r="S190">
        <f>Financeiro!S190+Complemento!T190</f>
        <v>0</v>
      </c>
      <c r="T190">
        <f>Financeiro!T190+Complemento!U190</f>
        <v>0</v>
      </c>
      <c r="U190">
        <f>Financeiro!U190+Complemento!V190</f>
        <v>0</v>
      </c>
      <c r="V190">
        <f>Financeiro!V190+Complemento!W190</f>
        <v>0</v>
      </c>
      <c r="W190">
        <f>Financeiro!W190+Complemento!X190</f>
        <v>3059.16</v>
      </c>
      <c r="X190">
        <f>Financeiro!X190+Complemento!Y190</f>
        <v>1570.36</v>
      </c>
      <c r="Y190">
        <f>Financeiro!Y190+Complemento!Z190</f>
        <v>0</v>
      </c>
      <c r="Z190">
        <f>Financeiro!Z190+Complemento!AA190</f>
        <v>1529.58</v>
      </c>
      <c r="AA190">
        <f>Financeiro!AA190+Complemento!AB190</f>
        <v>4792.6400000000003</v>
      </c>
      <c r="AB190">
        <f>Financeiro!AB190+Complemento!AC190</f>
        <v>0</v>
      </c>
      <c r="AC190">
        <f>Financeiro!AC190+Complemento!AD190</f>
        <v>0</v>
      </c>
      <c r="AD190">
        <f>Financeiro!AD190+Complemento!AE190</f>
        <v>0</v>
      </c>
      <c r="AE190">
        <f>Financeiro!AE190+Complemento!AF190</f>
        <v>0</v>
      </c>
      <c r="AF190">
        <f>Financeiro!AF190+Complemento!AG190</f>
        <v>0</v>
      </c>
      <c r="AG190">
        <f>Financeiro!AG190+Complemento!AH190</f>
        <v>0</v>
      </c>
      <c r="AH190">
        <f>Financeiro!AH190+Complemento!AI190</f>
        <v>0</v>
      </c>
      <c r="AI190">
        <f>Financeiro!AI190+Complemento!AJ190</f>
        <v>0</v>
      </c>
      <c r="AJ190">
        <f>Financeiro!AJ190+Complemento!AK190</f>
        <v>0</v>
      </c>
      <c r="AK190">
        <f>Financeiro!AK190+Complemento!AL190</f>
        <v>1570.36</v>
      </c>
      <c r="AL190">
        <f>Financeiro!AL190+Complemento!AM190</f>
        <v>0</v>
      </c>
      <c r="AM190" s="1">
        <f t="shared" si="2"/>
        <v>25500.78</v>
      </c>
    </row>
    <row r="191" spans="1:39" x14ac:dyDescent="0.25">
      <c r="A191" t="s">
        <v>232</v>
      </c>
      <c r="B191">
        <f>Financeiro!B191+Complemento!C191</f>
        <v>0</v>
      </c>
      <c r="C191">
        <f>Financeiro!C191+Complemento!D191</f>
        <v>0</v>
      </c>
      <c r="D191">
        <f>Financeiro!D191+Complemento!E191</f>
        <v>0</v>
      </c>
      <c r="E191">
        <f>Financeiro!E191+Complemento!F191</f>
        <v>0</v>
      </c>
      <c r="F191">
        <f>Financeiro!F191+Complemento!G191</f>
        <v>0</v>
      </c>
      <c r="G191">
        <f>Financeiro!G191+Complemento!H191</f>
        <v>0</v>
      </c>
      <c r="H191">
        <f>Financeiro!H191+Complemento!I191</f>
        <v>1469.94</v>
      </c>
      <c r="I191">
        <f>Financeiro!I191+Complemento!J191</f>
        <v>0</v>
      </c>
      <c r="J191">
        <f>Financeiro!J191+Complemento!K191</f>
        <v>0</v>
      </c>
      <c r="K191">
        <f>Financeiro!K191+Complemento!L191</f>
        <v>0</v>
      </c>
      <c r="L191">
        <f>Financeiro!L191+Complemento!M191</f>
        <v>0</v>
      </c>
      <c r="M191">
        <f>Financeiro!M191+Complemento!N191</f>
        <v>0</v>
      </c>
      <c r="N191">
        <f>Financeiro!N191+Complemento!O191</f>
        <v>0</v>
      </c>
      <c r="O191">
        <f>Financeiro!O191+Complemento!P191</f>
        <v>0</v>
      </c>
      <c r="P191">
        <f>Financeiro!P191+Complemento!Q191</f>
        <v>0</v>
      </c>
      <c r="Q191">
        <f>Financeiro!Q191+Complemento!R191</f>
        <v>0</v>
      </c>
      <c r="R191">
        <f>Financeiro!R191+Complemento!S191</f>
        <v>0</v>
      </c>
      <c r="S191">
        <f>Financeiro!S191+Complemento!T191</f>
        <v>0</v>
      </c>
      <c r="T191">
        <f>Financeiro!T191+Complemento!U191</f>
        <v>0</v>
      </c>
      <c r="U191">
        <f>Financeiro!U191+Complemento!V191</f>
        <v>0</v>
      </c>
      <c r="V191">
        <f>Financeiro!V191+Complemento!W191</f>
        <v>0</v>
      </c>
      <c r="W191">
        <f>Financeiro!W191+Complemento!X191</f>
        <v>1054.1400000000001</v>
      </c>
      <c r="X191">
        <f>Financeiro!X191+Complemento!Y191</f>
        <v>0</v>
      </c>
      <c r="Y191">
        <f>Financeiro!Y191+Complemento!Z191</f>
        <v>0</v>
      </c>
      <c r="Z191">
        <f>Financeiro!Z191+Complemento!AA191</f>
        <v>0</v>
      </c>
      <c r="AA191">
        <f>Financeiro!AA191+Complemento!AB191</f>
        <v>0</v>
      </c>
      <c r="AB191">
        <f>Financeiro!AB191+Complemento!AC191</f>
        <v>0</v>
      </c>
      <c r="AC191">
        <f>Financeiro!AC191+Complemento!AD191</f>
        <v>0</v>
      </c>
      <c r="AD191">
        <f>Financeiro!AD191+Complemento!AE191</f>
        <v>0</v>
      </c>
      <c r="AE191">
        <f>Financeiro!AE191+Complemento!AF191</f>
        <v>0</v>
      </c>
      <c r="AF191">
        <f>Financeiro!AF191+Complemento!AG191</f>
        <v>0</v>
      </c>
      <c r="AG191">
        <f>Financeiro!AG191+Complemento!AH191</f>
        <v>0</v>
      </c>
      <c r="AH191">
        <f>Financeiro!AH191+Complemento!AI191</f>
        <v>0</v>
      </c>
      <c r="AI191">
        <f>Financeiro!AI191+Complemento!AJ191</f>
        <v>0</v>
      </c>
      <c r="AJ191">
        <f>Financeiro!AJ191+Complemento!AK191</f>
        <v>0</v>
      </c>
      <c r="AK191">
        <f>Financeiro!AK191+Complemento!AL191</f>
        <v>0</v>
      </c>
      <c r="AL191">
        <f>Financeiro!AL191+Complemento!AM191</f>
        <v>0</v>
      </c>
      <c r="AM191" s="1">
        <f t="shared" si="2"/>
        <v>2524.08</v>
      </c>
    </row>
    <row r="192" spans="1:39" x14ac:dyDescent="0.25">
      <c r="A192" t="s">
        <v>233</v>
      </c>
      <c r="B192">
        <f>Financeiro!B192+Complemento!C192</f>
        <v>0</v>
      </c>
      <c r="C192">
        <f>Financeiro!C192+Complemento!D192</f>
        <v>0</v>
      </c>
      <c r="D192">
        <f>Financeiro!D192+Complemento!E192</f>
        <v>0</v>
      </c>
      <c r="E192">
        <f>Financeiro!E192+Complemento!F192</f>
        <v>0</v>
      </c>
      <c r="F192">
        <f>Financeiro!F192+Complemento!G192</f>
        <v>0</v>
      </c>
      <c r="G192">
        <f>Financeiro!G192+Complemento!H192</f>
        <v>0</v>
      </c>
      <c r="H192">
        <f>Financeiro!H192+Complemento!I192</f>
        <v>0</v>
      </c>
      <c r="I192">
        <f>Financeiro!I192+Complemento!J192</f>
        <v>0</v>
      </c>
      <c r="J192">
        <f>Financeiro!J192+Complemento!K192</f>
        <v>0</v>
      </c>
      <c r="K192">
        <f>Financeiro!K192+Complemento!L192</f>
        <v>0</v>
      </c>
      <c r="L192">
        <f>Financeiro!L192+Complemento!M192</f>
        <v>0</v>
      </c>
      <c r="M192">
        <f>Financeiro!M192+Complemento!N192</f>
        <v>0</v>
      </c>
      <c r="N192">
        <f>Financeiro!N192+Complemento!O192</f>
        <v>0</v>
      </c>
      <c r="O192">
        <f>Financeiro!O192+Complemento!P192</f>
        <v>0</v>
      </c>
      <c r="P192">
        <f>Financeiro!P192+Complemento!Q192</f>
        <v>0</v>
      </c>
      <c r="Q192">
        <f>Financeiro!Q192+Complemento!R192</f>
        <v>0</v>
      </c>
      <c r="R192">
        <f>Financeiro!R192+Complemento!S192</f>
        <v>0</v>
      </c>
      <c r="S192">
        <f>Financeiro!S192+Complemento!T192</f>
        <v>1125.5899999999999</v>
      </c>
      <c r="T192">
        <f>Financeiro!T192+Complemento!U192</f>
        <v>0</v>
      </c>
      <c r="U192">
        <f>Financeiro!U192+Complemento!V192</f>
        <v>0</v>
      </c>
      <c r="V192">
        <f>Financeiro!V192+Complemento!W192</f>
        <v>0</v>
      </c>
      <c r="W192">
        <f>Financeiro!W192+Complemento!X192</f>
        <v>0</v>
      </c>
      <c r="X192">
        <f>Financeiro!X192+Complemento!Y192</f>
        <v>0</v>
      </c>
      <c r="Y192">
        <f>Financeiro!Y192+Complemento!Z192</f>
        <v>0</v>
      </c>
      <c r="Z192">
        <f>Financeiro!Z192+Complemento!AA192</f>
        <v>0</v>
      </c>
      <c r="AA192">
        <f>Financeiro!AA192+Complemento!AB192</f>
        <v>0</v>
      </c>
      <c r="AB192">
        <f>Financeiro!AB192+Complemento!AC192</f>
        <v>0</v>
      </c>
      <c r="AC192">
        <f>Financeiro!AC192+Complemento!AD192</f>
        <v>0</v>
      </c>
      <c r="AD192">
        <f>Financeiro!AD192+Complemento!AE192</f>
        <v>0</v>
      </c>
      <c r="AE192">
        <f>Financeiro!AE192+Complemento!AF192</f>
        <v>0</v>
      </c>
      <c r="AF192">
        <f>Financeiro!AF192+Complemento!AG192</f>
        <v>0</v>
      </c>
      <c r="AG192">
        <f>Financeiro!AG192+Complemento!AH192</f>
        <v>0</v>
      </c>
      <c r="AH192">
        <f>Financeiro!AH192+Complemento!AI192</f>
        <v>0</v>
      </c>
      <c r="AI192">
        <f>Financeiro!AI192+Complemento!AJ192</f>
        <v>0</v>
      </c>
      <c r="AJ192">
        <f>Financeiro!AJ192+Complemento!AK192</f>
        <v>0</v>
      </c>
      <c r="AK192">
        <f>Financeiro!AK192+Complemento!AL192</f>
        <v>0</v>
      </c>
      <c r="AL192">
        <f>Financeiro!AL192+Complemento!AM192</f>
        <v>0</v>
      </c>
      <c r="AM192" s="1">
        <f t="shared" si="2"/>
        <v>1125.5899999999999</v>
      </c>
    </row>
    <row r="193" spans="1:39" x14ac:dyDescent="0.25">
      <c r="A193" t="s">
        <v>234</v>
      </c>
      <c r="B193">
        <f>Financeiro!B193+Complemento!C193</f>
        <v>0</v>
      </c>
      <c r="C193">
        <f>Financeiro!C193+Complemento!D193</f>
        <v>0</v>
      </c>
      <c r="D193">
        <f>Financeiro!D193+Complemento!E193</f>
        <v>0</v>
      </c>
      <c r="E193">
        <f>Financeiro!E193+Complemento!F193</f>
        <v>0</v>
      </c>
      <c r="F193">
        <f>Financeiro!F193+Complemento!G193</f>
        <v>0</v>
      </c>
      <c r="G193">
        <f>Financeiro!G193+Complemento!H193</f>
        <v>0</v>
      </c>
      <c r="H193">
        <f>Financeiro!H193+Complemento!I193</f>
        <v>2850.58</v>
      </c>
      <c r="I193">
        <f>Financeiro!I193+Complemento!J193</f>
        <v>0</v>
      </c>
      <c r="J193">
        <f>Financeiro!J193+Complemento!K193</f>
        <v>0</v>
      </c>
      <c r="K193">
        <f>Financeiro!K193+Complemento!L193</f>
        <v>0</v>
      </c>
      <c r="L193">
        <f>Financeiro!L193+Complemento!M193</f>
        <v>0</v>
      </c>
      <c r="M193">
        <f>Financeiro!M193+Complemento!N193</f>
        <v>0</v>
      </c>
      <c r="N193">
        <f>Financeiro!N193+Complemento!O193</f>
        <v>0</v>
      </c>
      <c r="O193">
        <f>Financeiro!O193+Complemento!P193</f>
        <v>2834.58</v>
      </c>
      <c r="P193">
        <f>Financeiro!P193+Complemento!Q193</f>
        <v>0</v>
      </c>
      <c r="Q193">
        <f>Financeiro!Q193+Complemento!R193</f>
        <v>1417.29</v>
      </c>
      <c r="R193">
        <f>Financeiro!R193+Complemento!S193</f>
        <v>5717.16</v>
      </c>
      <c r="S193">
        <f>Financeiro!S193+Complemento!T193</f>
        <v>1425.29</v>
      </c>
      <c r="T193">
        <f>Financeiro!T193+Complemento!U193</f>
        <v>0</v>
      </c>
      <c r="U193">
        <f>Financeiro!U193+Complemento!V193</f>
        <v>4251.87</v>
      </c>
      <c r="V193">
        <f>Financeiro!V193+Complemento!W193</f>
        <v>0</v>
      </c>
      <c r="W193">
        <f>Financeiro!W193+Complemento!X193</f>
        <v>0</v>
      </c>
      <c r="X193">
        <f>Financeiro!X193+Complemento!Y193</f>
        <v>0</v>
      </c>
      <c r="Y193">
        <f>Financeiro!Y193+Complemento!Z193</f>
        <v>0</v>
      </c>
      <c r="Z193">
        <f>Financeiro!Z193+Complemento!AA193</f>
        <v>2834.58</v>
      </c>
      <c r="AA193">
        <f>Financeiro!AA193+Complemento!AB193</f>
        <v>7110.45</v>
      </c>
      <c r="AB193">
        <f>Financeiro!AB193+Complemento!AC193</f>
        <v>0</v>
      </c>
      <c r="AC193">
        <f>Financeiro!AC193+Complemento!AD193</f>
        <v>0</v>
      </c>
      <c r="AD193">
        <f>Financeiro!AD193+Complemento!AE193</f>
        <v>0</v>
      </c>
      <c r="AE193">
        <f>Financeiro!AE193+Complemento!AF193</f>
        <v>0</v>
      </c>
      <c r="AF193">
        <f>Financeiro!AF193+Complemento!AG193</f>
        <v>0</v>
      </c>
      <c r="AG193">
        <f>Financeiro!AG193+Complemento!AH193</f>
        <v>0</v>
      </c>
      <c r="AH193">
        <f>Financeiro!AH193+Complemento!AI193</f>
        <v>0</v>
      </c>
      <c r="AI193">
        <f>Financeiro!AI193+Complemento!AJ193</f>
        <v>0</v>
      </c>
      <c r="AJ193">
        <f>Financeiro!AJ193+Complemento!AK193</f>
        <v>0</v>
      </c>
      <c r="AK193">
        <f>Financeiro!AK193+Complemento!AL193</f>
        <v>0</v>
      </c>
      <c r="AL193">
        <f>Financeiro!AL193+Complemento!AM193</f>
        <v>0</v>
      </c>
      <c r="AM193" s="1">
        <f t="shared" si="2"/>
        <v>28441.8</v>
      </c>
    </row>
    <row r="194" spans="1:39" x14ac:dyDescent="0.25">
      <c r="A194" t="s">
        <v>235</v>
      </c>
      <c r="B194">
        <f>Financeiro!B194+Complemento!C194</f>
        <v>0</v>
      </c>
      <c r="C194">
        <f>Financeiro!C194+Complemento!D194</f>
        <v>0</v>
      </c>
      <c r="D194">
        <f>Financeiro!D194+Complemento!E194</f>
        <v>0</v>
      </c>
      <c r="E194">
        <f>Financeiro!E194+Complemento!F194</f>
        <v>0</v>
      </c>
      <c r="F194">
        <f>Financeiro!F194+Complemento!G194</f>
        <v>0</v>
      </c>
      <c r="G194">
        <f>Financeiro!G194+Complemento!H194</f>
        <v>0</v>
      </c>
      <c r="H194">
        <f>Financeiro!H194+Complemento!I194</f>
        <v>0</v>
      </c>
      <c r="I194">
        <f>Financeiro!I194+Complemento!J194</f>
        <v>0</v>
      </c>
      <c r="J194">
        <f>Financeiro!J194+Complemento!K194</f>
        <v>0</v>
      </c>
      <c r="K194">
        <f>Financeiro!K194+Complemento!L194</f>
        <v>0</v>
      </c>
      <c r="L194">
        <f>Financeiro!L194+Complemento!M194</f>
        <v>0</v>
      </c>
      <c r="M194">
        <f>Financeiro!M194+Complemento!N194</f>
        <v>0</v>
      </c>
      <c r="N194">
        <f>Financeiro!N194+Complemento!O194</f>
        <v>0</v>
      </c>
      <c r="O194">
        <f>Financeiro!O194+Complemento!P194</f>
        <v>1117.6199999999999</v>
      </c>
      <c r="P194">
        <f>Financeiro!P194+Complemento!Q194</f>
        <v>0</v>
      </c>
      <c r="Q194">
        <f>Financeiro!Q194+Complemento!R194</f>
        <v>1117.6199999999999</v>
      </c>
      <c r="R194">
        <f>Financeiro!R194+Complemento!S194</f>
        <v>0</v>
      </c>
      <c r="S194">
        <f>Financeiro!S194+Complemento!T194</f>
        <v>1125.6199999999999</v>
      </c>
      <c r="T194">
        <f>Financeiro!T194+Complemento!U194</f>
        <v>0</v>
      </c>
      <c r="U194">
        <f>Financeiro!U194+Complemento!V194</f>
        <v>0</v>
      </c>
      <c r="V194">
        <f>Financeiro!V194+Complemento!W194</f>
        <v>0</v>
      </c>
      <c r="W194">
        <f>Financeiro!W194+Complemento!X194</f>
        <v>1117.6199999999999</v>
      </c>
      <c r="X194">
        <f>Financeiro!X194+Complemento!Y194</f>
        <v>0</v>
      </c>
      <c r="Y194">
        <f>Financeiro!Y194+Complemento!Z194</f>
        <v>0</v>
      </c>
      <c r="Z194">
        <f>Financeiro!Z194+Complemento!AA194</f>
        <v>0</v>
      </c>
      <c r="AA194">
        <f>Financeiro!AA194+Complemento!AB194</f>
        <v>0</v>
      </c>
      <c r="AB194">
        <f>Financeiro!AB194+Complemento!AC194</f>
        <v>0</v>
      </c>
      <c r="AC194">
        <f>Financeiro!AC194+Complemento!AD194</f>
        <v>0</v>
      </c>
      <c r="AD194">
        <f>Financeiro!AD194+Complemento!AE194</f>
        <v>0</v>
      </c>
      <c r="AE194">
        <f>Financeiro!AE194+Complemento!AF194</f>
        <v>0</v>
      </c>
      <c r="AF194">
        <f>Financeiro!AF194+Complemento!AG194</f>
        <v>0</v>
      </c>
      <c r="AG194">
        <f>Financeiro!AG194+Complemento!AH194</f>
        <v>0</v>
      </c>
      <c r="AH194">
        <f>Financeiro!AH194+Complemento!AI194</f>
        <v>0</v>
      </c>
      <c r="AI194">
        <f>Financeiro!AI194+Complemento!AJ194</f>
        <v>0</v>
      </c>
      <c r="AJ194">
        <f>Financeiro!AJ194+Complemento!AK194</f>
        <v>0</v>
      </c>
      <c r="AK194">
        <f>Financeiro!AK194+Complemento!AL194</f>
        <v>0</v>
      </c>
      <c r="AL194">
        <f>Financeiro!AL194+Complemento!AM194</f>
        <v>0</v>
      </c>
      <c r="AM194" s="1">
        <f t="shared" si="2"/>
        <v>4478.4799999999996</v>
      </c>
    </row>
    <row r="195" spans="1:39" x14ac:dyDescent="0.25">
      <c r="A195" t="s">
        <v>236</v>
      </c>
      <c r="B195">
        <f>Financeiro!B195+Complemento!C195</f>
        <v>0</v>
      </c>
      <c r="C195">
        <f>Financeiro!C195+Complemento!D195</f>
        <v>0</v>
      </c>
      <c r="D195">
        <f>Financeiro!D195+Complemento!E195</f>
        <v>0</v>
      </c>
      <c r="E195">
        <f>Financeiro!E195+Complemento!F195</f>
        <v>0</v>
      </c>
      <c r="F195">
        <f>Financeiro!F195+Complemento!G195</f>
        <v>0</v>
      </c>
      <c r="G195">
        <f>Financeiro!G195+Complemento!H195</f>
        <v>0</v>
      </c>
      <c r="H195">
        <f>Financeiro!H195+Complemento!I195</f>
        <v>0</v>
      </c>
      <c r="I195">
        <f>Financeiro!I195+Complemento!J195</f>
        <v>0</v>
      </c>
      <c r="J195">
        <f>Financeiro!J195+Complemento!K195</f>
        <v>0</v>
      </c>
      <c r="K195">
        <f>Financeiro!K195+Complemento!L195</f>
        <v>0</v>
      </c>
      <c r="L195">
        <f>Financeiro!L195+Complemento!M195</f>
        <v>0</v>
      </c>
      <c r="M195">
        <f>Financeiro!M195+Complemento!N195</f>
        <v>0</v>
      </c>
      <c r="N195">
        <f>Financeiro!N195+Complemento!O195</f>
        <v>0</v>
      </c>
      <c r="O195">
        <f>Financeiro!O195+Complemento!P195</f>
        <v>0</v>
      </c>
      <c r="P195">
        <f>Financeiro!P195+Complemento!Q195</f>
        <v>0</v>
      </c>
      <c r="Q195">
        <f>Financeiro!Q195+Complemento!R195</f>
        <v>0</v>
      </c>
      <c r="R195">
        <f>Financeiro!R195+Complemento!S195</f>
        <v>0</v>
      </c>
      <c r="S195">
        <f>Financeiro!S195+Complemento!T195</f>
        <v>0</v>
      </c>
      <c r="T195">
        <f>Financeiro!T195+Complemento!U195</f>
        <v>0</v>
      </c>
      <c r="U195">
        <f>Financeiro!U195+Complemento!V195</f>
        <v>0</v>
      </c>
      <c r="V195">
        <f>Financeiro!V195+Complemento!W195</f>
        <v>0</v>
      </c>
      <c r="W195">
        <f>Financeiro!W195+Complemento!X195</f>
        <v>2235.2399999999998</v>
      </c>
      <c r="X195">
        <f>Financeiro!X195+Complemento!Y195</f>
        <v>0</v>
      </c>
      <c r="Y195">
        <f>Financeiro!Y195+Complemento!Z195</f>
        <v>0</v>
      </c>
      <c r="Z195">
        <f>Financeiro!Z195+Complemento!AA195</f>
        <v>0</v>
      </c>
      <c r="AA195">
        <f>Financeiro!AA195+Complemento!AB195</f>
        <v>0</v>
      </c>
      <c r="AB195">
        <f>Financeiro!AB195+Complemento!AC195</f>
        <v>0</v>
      </c>
      <c r="AC195">
        <f>Financeiro!AC195+Complemento!AD195</f>
        <v>0</v>
      </c>
      <c r="AD195">
        <f>Financeiro!AD195+Complemento!AE195</f>
        <v>0</v>
      </c>
      <c r="AE195">
        <f>Financeiro!AE195+Complemento!AF195</f>
        <v>0</v>
      </c>
      <c r="AF195">
        <f>Financeiro!AF195+Complemento!AG195</f>
        <v>0</v>
      </c>
      <c r="AG195">
        <f>Financeiro!AG195+Complemento!AH195</f>
        <v>0</v>
      </c>
      <c r="AH195">
        <f>Financeiro!AH195+Complemento!AI195</f>
        <v>0</v>
      </c>
      <c r="AI195">
        <f>Financeiro!AI195+Complemento!AJ195</f>
        <v>0</v>
      </c>
      <c r="AJ195">
        <f>Financeiro!AJ195+Complemento!AK195</f>
        <v>0</v>
      </c>
      <c r="AK195">
        <f>Financeiro!AK195+Complemento!AL195</f>
        <v>0</v>
      </c>
      <c r="AL195">
        <f>Financeiro!AL195+Complemento!AM195</f>
        <v>0</v>
      </c>
      <c r="AM195" s="1">
        <f t="shared" ref="AM195:AM256" si="3">SUM(B195:AL195)</f>
        <v>2235.2399999999998</v>
      </c>
    </row>
    <row r="196" spans="1:39" x14ac:dyDescent="0.25">
      <c r="A196" t="s">
        <v>237</v>
      </c>
      <c r="B196">
        <f>Financeiro!B196+Complemento!C196</f>
        <v>0</v>
      </c>
      <c r="C196">
        <f>Financeiro!C196+Complemento!D196</f>
        <v>0</v>
      </c>
      <c r="D196">
        <f>Financeiro!D196+Complemento!E196</f>
        <v>0</v>
      </c>
      <c r="E196">
        <f>Financeiro!E196+Complemento!F196</f>
        <v>1133.6199999999999</v>
      </c>
      <c r="F196">
        <f>Financeiro!F196+Complemento!G196</f>
        <v>0</v>
      </c>
      <c r="G196">
        <f>Financeiro!G196+Complemento!H196</f>
        <v>0</v>
      </c>
      <c r="H196">
        <f>Financeiro!H196+Complemento!I196</f>
        <v>1768.42</v>
      </c>
      <c r="I196">
        <f>Financeiro!I196+Complemento!J196</f>
        <v>0</v>
      </c>
      <c r="J196">
        <f>Financeiro!J196+Complemento!K196</f>
        <v>0</v>
      </c>
      <c r="K196">
        <f>Financeiro!K196+Complemento!L196</f>
        <v>0</v>
      </c>
      <c r="L196">
        <f>Financeiro!L196+Complemento!M196</f>
        <v>0</v>
      </c>
      <c r="M196">
        <f>Financeiro!M196+Complemento!N196</f>
        <v>0</v>
      </c>
      <c r="N196">
        <f>Financeiro!N196+Complemento!O196</f>
        <v>0</v>
      </c>
      <c r="O196">
        <f>Financeiro!O196+Complemento!P196</f>
        <v>0</v>
      </c>
      <c r="P196">
        <f>Financeiro!P196+Complemento!Q196</f>
        <v>0</v>
      </c>
      <c r="Q196">
        <f>Financeiro!Q196+Complemento!R196</f>
        <v>0</v>
      </c>
      <c r="R196">
        <f>Financeiro!R196+Complemento!S196</f>
        <v>0</v>
      </c>
      <c r="S196">
        <f>Financeiro!S196+Complemento!T196</f>
        <v>0</v>
      </c>
      <c r="T196">
        <f>Financeiro!T196+Complemento!U196</f>
        <v>0</v>
      </c>
      <c r="U196">
        <f>Financeiro!U196+Complemento!V196</f>
        <v>0</v>
      </c>
      <c r="V196">
        <f>Financeiro!V196+Complemento!W196</f>
        <v>0</v>
      </c>
      <c r="W196">
        <f>Financeiro!W196+Complemento!X196</f>
        <v>0</v>
      </c>
      <c r="X196">
        <f>Financeiro!X196+Complemento!Y196</f>
        <v>0</v>
      </c>
      <c r="Y196">
        <f>Financeiro!Y196+Complemento!Z196</f>
        <v>0</v>
      </c>
      <c r="Z196">
        <f>Financeiro!Z196+Complemento!AA196</f>
        <v>0</v>
      </c>
      <c r="AA196">
        <f>Financeiro!AA196+Complemento!AB196</f>
        <v>0</v>
      </c>
      <c r="AB196">
        <f>Financeiro!AB196+Complemento!AC196</f>
        <v>0</v>
      </c>
      <c r="AC196">
        <f>Financeiro!AC196+Complemento!AD196</f>
        <v>0</v>
      </c>
      <c r="AD196">
        <f>Financeiro!AD196+Complemento!AE196</f>
        <v>0</v>
      </c>
      <c r="AE196">
        <f>Financeiro!AE196+Complemento!AF196</f>
        <v>0</v>
      </c>
      <c r="AF196">
        <f>Financeiro!AF196+Complemento!AG196</f>
        <v>0</v>
      </c>
      <c r="AG196">
        <f>Financeiro!AG196+Complemento!AH196</f>
        <v>0</v>
      </c>
      <c r="AH196">
        <f>Financeiro!AH196+Complemento!AI196</f>
        <v>0</v>
      </c>
      <c r="AI196">
        <f>Financeiro!AI196+Complemento!AJ196</f>
        <v>754.42</v>
      </c>
      <c r="AJ196">
        <f>Financeiro!AJ196+Complemento!AK196</f>
        <v>0</v>
      </c>
      <c r="AK196">
        <f>Financeiro!AK196+Complemento!AL196</f>
        <v>0</v>
      </c>
      <c r="AL196">
        <f>Financeiro!AL196+Complemento!AM196</f>
        <v>0</v>
      </c>
      <c r="AM196" s="1">
        <f t="shared" si="3"/>
        <v>3656.46</v>
      </c>
    </row>
    <row r="197" spans="1:39" x14ac:dyDescent="0.25">
      <c r="A197" t="s">
        <v>238</v>
      </c>
      <c r="B197">
        <f>Financeiro!B197+Complemento!C197</f>
        <v>0</v>
      </c>
      <c r="C197">
        <f>Financeiro!C197+Complemento!D197</f>
        <v>0</v>
      </c>
      <c r="D197">
        <f>Financeiro!D197+Complemento!E197</f>
        <v>0</v>
      </c>
      <c r="E197">
        <f>Financeiro!E197+Complemento!F197</f>
        <v>0</v>
      </c>
      <c r="F197">
        <f>Financeiro!F197+Complemento!G197</f>
        <v>0</v>
      </c>
      <c r="G197">
        <f>Financeiro!G197+Complemento!H197</f>
        <v>0</v>
      </c>
      <c r="H197">
        <f>Financeiro!H197+Complemento!I197</f>
        <v>0</v>
      </c>
      <c r="I197">
        <f>Financeiro!I197+Complemento!J197</f>
        <v>0</v>
      </c>
      <c r="J197">
        <f>Financeiro!J197+Complemento!K197</f>
        <v>0</v>
      </c>
      <c r="K197">
        <f>Financeiro!K197+Complemento!L197</f>
        <v>0</v>
      </c>
      <c r="L197">
        <f>Financeiro!L197+Complemento!M197</f>
        <v>0</v>
      </c>
      <c r="M197">
        <f>Financeiro!M197+Complemento!N197</f>
        <v>0</v>
      </c>
      <c r="N197">
        <f>Financeiro!N197+Complemento!O197</f>
        <v>0</v>
      </c>
      <c r="O197">
        <f>Financeiro!O197+Complemento!P197</f>
        <v>0</v>
      </c>
      <c r="P197">
        <f>Financeiro!P197+Complemento!Q197</f>
        <v>0</v>
      </c>
      <c r="Q197">
        <f>Financeiro!Q197+Complemento!R197</f>
        <v>1239.96</v>
      </c>
      <c r="R197">
        <f>Financeiro!R197+Complemento!S197</f>
        <v>0</v>
      </c>
      <c r="S197">
        <f>Financeiro!S197+Complemento!T197</f>
        <v>0</v>
      </c>
      <c r="T197">
        <f>Financeiro!T197+Complemento!U197</f>
        <v>0</v>
      </c>
      <c r="U197">
        <f>Financeiro!U197+Complemento!V197</f>
        <v>0</v>
      </c>
      <c r="V197">
        <f>Financeiro!V197+Complemento!W197</f>
        <v>0</v>
      </c>
      <c r="W197">
        <f>Financeiro!W197+Complemento!X197</f>
        <v>1117.6199999999999</v>
      </c>
      <c r="X197">
        <f>Financeiro!X197+Complemento!Y197</f>
        <v>0</v>
      </c>
      <c r="Y197">
        <f>Financeiro!Y197+Complemento!Z197</f>
        <v>0</v>
      </c>
      <c r="Z197">
        <f>Financeiro!Z197+Complemento!AA197</f>
        <v>0</v>
      </c>
      <c r="AA197">
        <f>Financeiro!AA197+Complemento!AB197</f>
        <v>0</v>
      </c>
      <c r="AB197">
        <f>Financeiro!AB197+Complemento!AC197</f>
        <v>0</v>
      </c>
      <c r="AC197">
        <f>Financeiro!AC197+Complemento!AD197</f>
        <v>0</v>
      </c>
      <c r="AD197">
        <f>Financeiro!AD197+Complemento!AE197</f>
        <v>0</v>
      </c>
      <c r="AE197">
        <f>Financeiro!AE197+Complemento!AF197</f>
        <v>0</v>
      </c>
      <c r="AF197">
        <f>Financeiro!AF197+Complemento!AG197</f>
        <v>0</v>
      </c>
      <c r="AG197">
        <f>Financeiro!AG197+Complemento!AH197</f>
        <v>0</v>
      </c>
      <c r="AH197">
        <f>Financeiro!AH197+Complemento!AI197</f>
        <v>0</v>
      </c>
      <c r="AI197">
        <f>Financeiro!AI197+Complemento!AJ197</f>
        <v>0</v>
      </c>
      <c r="AJ197">
        <f>Financeiro!AJ197+Complemento!AK197</f>
        <v>0</v>
      </c>
      <c r="AK197">
        <f>Financeiro!AK197+Complemento!AL197</f>
        <v>0</v>
      </c>
      <c r="AL197">
        <f>Financeiro!AL197+Complemento!AM197</f>
        <v>0</v>
      </c>
      <c r="AM197" s="1">
        <f t="shared" si="3"/>
        <v>2357.58</v>
      </c>
    </row>
    <row r="198" spans="1:39" x14ac:dyDescent="0.25">
      <c r="A198" t="s">
        <v>239</v>
      </c>
      <c r="B198">
        <f>Financeiro!B198+Complemento!C198</f>
        <v>0</v>
      </c>
      <c r="C198">
        <f>Financeiro!C198+Complemento!D198</f>
        <v>0</v>
      </c>
      <c r="D198">
        <f>Financeiro!D198+Complemento!E198</f>
        <v>0</v>
      </c>
      <c r="E198">
        <f>Financeiro!E198+Complemento!F198</f>
        <v>0</v>
      </c>
      <c r="F198">
        <f>Financeiro!F198+Complemento!G198</f>
        <v>0</v>
      </c>
      <c r="G198">
        <f>Financeiro!G198+Complemento!H198</f>
        <v>0</v>
      </c>
      <c r="H198">
        <f>Financeiro!H198+Complemento!I198</f>
        <v>0</v>
      </c>
      <c r="I198">
        <f>Financeiro!I198+Complemento!J198</f>
        <v>0</v>
      </c>
      <c r="J198">
        <f>Financeiro!J198+Complemento!K198</f>
        <v>0</v>
      </c>
      <c r="K198">
        <f>Financeiro!K198+Complemento!L198</f>
        <v>0</v>
      </c>
      <c r="L198">
        <f>Financeiro!L198+Complemento!M198</f>
        <v>0</v>
      </c>
      <c r="M198">
        <f>Financeiro!M198+Complemento!N198</f>
        <v>0</v>
      </c>
      <c r="N198">
        <f>Financeiro!N198+Complemento!O198</f>
        <v>0</v>
      </c>
      <c r="O198">
        <f>Financeiro!O198+Complemento!P198</f>
        <v>0</v>
      </c>
      <c r="P198">
        <f>Financeiro!P198+Complemento!Q198</f>
        <v>0</v>
      </c>
      <c r="Q198">
        <f>Financeiro!Q198+Complemento!R198</f>
        <v>1164.18</v>
      </c>
      <c r="R198">
        <f>Financeiro!R198+Complemento!S198</f>
        <v>0</v>
      </c>
      <c r="S198">
        <f>Financeiro!S198+Complemento!T198</f>
        <v>3761.22</v>
      </c>
      <c r="T198">
        <f>Financeiro!T198+Complemento!U198</f>
        <v>0</v>
      </c>
      <c r="U198">
        <f>Financeiro!U198+Complemento!V198</f>
        <v>0</v>
      </c>
      <c r="V198">
        <f>Financeiro!V198+Complemento!W198</f>
        <v>1237.3599999999999</v>
      </c>
      <c r="W198">
        <f>Financeiro!W198+Complemento!X198</f>
        <v>0</v>
      </c>
      <c r="X198">
        <f>Financeiro!X198+Complemento!Y198</f>
        <v>0</v>
      </c>
      <c r="Y198">
        <f>Financeiro!Y198+Complemento!Z198</f>
        <v>0</v>
      </c>
      <c r="Z198">
        <f>Financeiro!Z198+Complemento!AA198</f>
        <v>0</v>
      </c>
      <c r="AA198">
        <f>Financeiro!AA198+Complemento!AB198</f>
        <v>0</v>
      </c>
      <c r="AB198">
        <f>Financeiro!AB198+Complemento!AC198</f>
        <v>0</v>
      </c>
      <c r="AC198">
        <f>Financeiro!AC198+Complemento!AD198</f>
        <v>0</v>
      </c>
      <c r="AD198">
        <f>Financeiro!AD198+Complemento!AE198</f>
        <v>0</v>
      </c>
      <c r="AE198">
        <f>Financeiro!AE198+Complemento!AF198</f>
        <v>0</v>
      </c>
      <c r="AF198">
        <f>Financeiro!AF198+Complemento!AG198</f>
        <v>0</v>
      </c>
      <c r="AG198">
        <f>Financeiro!AG198+Complemento!AH198</f>
        <v>0</v>
      </c>
      <c r="AH198">
        <f>Financeiro!AH198+Complemento!AI198</f>
        <v>0</v>
      </c>
      <c r="AI198">
        <f>Financeiro!AI198+Complemento!AJ198</f>
        <v>0</v>
      </c>
      <c r="AJ198">
        <f>Financeiro!AJ198+Complemento!AK198</f>
        <v>0</v>
      </c>
      <c r="AK198">
        <f>Financeiro!AK198+Complemento!AL198</f>
        <v>0</v>
      </c>
      <c r="AL198">
        <f>Financeiro!AL198+Complemento!AM198</f>
        <v>0</v>
      </c>
      <c r="AM198" s="1">
        <f t="shared" si="3"/>
        <v>6162.7599999999993</v>
      </c>
    </row>
    <row r="199" spans="1:39" x14ac:dyDescent="0.25">
      <c r="A199" t="s">
        <v>240</v>
      </c>
      <c r="B199">
        <f>Financeiro!B199+Complemento!C199</f>
        <v>0</v>
      </c>
      <c r="C199">
        <f>Financeiro!C199+Complemento!D199</f>
        <v>0</v>
      </c>
      <c r="D199">
        <f>Financeiro!D199+Complemento!E199</f>
        <v>0</v>
      </c>
      <c r="E199">
        <f>Financeiro!E199+Complemento!F199</f>
        <v>0</v>
      </c>
      <c r="F199">
        <f>Financeiro!F199+Complemento!G199</f>
        <v>0</v>
      </c>
      <c r="G199">
        <f>Financeiro!G199+Complemento!H199</f>
        <v>0</v>
      </c>
      <c r="H199">
        <f>Financeiro!H199+Complemento!I199</f>
        <v>0</v>
      </c>
      <c r="I199">
        <f>Financeiro!I199+Complemento!J199</f>
        <v>0</v>
      </c>
      <c r="J199">
        <f>Financeiro!J199+Complemento!K199</f>
        <v>0</v>
      </c>
      <c r="K199">
        <f>Financeiro!K199+Complemento!L199</f>
        <v>0</v>
      </c>
      <c r="L199">
        <f>Financeiro!L199+Complemento!M199</f>
        <v>0</v>
      </c>
      <c r="M199">
        <f>Financeiro!M199+Complemento!N199</f>
        <v>0</v>
      </c>
      <c r="N199">
        <f>Financeiro!N199+Complemento!O199</f>
        <v>0</v>
      </c>
      <c r="O199">
        <f>Financeiro!O199+Complemento!P199</f>
        <v>0</v>
      </c>
      <c r="P199">
        <f>Financeiro!P199+Complemento!Q199</f>
        <v>0</v>
      </c>
      <c r="Q199">
        <f>Financeiro!Q199+Complemento!R199</f>
        <v>0</v>
      </c>
      <c r="R199">
        <f>Financeiro!R199+Complemento!S199</f>
        <v>0</v>
      </c>
      <c r="S199">
        <f>Financeiro!S199+Complemento!T199</f>
        <v>0</v>
      </c>
      <c r="T199">
        <f>Financeiro!T199+Complemento!U199</f>
        <v>0</v>
      </c>
      <c r="U199">
        <f>Financeiro!U199+Complemento!V199</f>
        <v>0</v>
      </c>
      <c r="V199">
        <f>Financeiro!V199+Complemento!W199</f>
        <v>0</v>
      </c>
      <c r="W199">
        <f>Financeiro!W199+Complemento!X199</f>
        <v>0</v>
      </c>
      <c r="X199">
        <f>Financeiro!X199+Complemento!Y199</f>
        <v>0</v>
      </c>
      <c r="Y199">
        <f>Financeiro!Y199+Complemento!Z199</f>
        <v>0</v>
      </c>
      <c r="Z199">
        <f>Financeiro!Z199+Complemento!AA199</f>
        <v>0</v>
      </c>
      <c r="AA199">
        <f>Financeiro!AA199+Complemento!AB199</f>
        <v>0</v>
      </c>
      <c r="AB199">
        <f>Financeiro!AB199+Complemento!AC199</f>
        <v>0</v>
      </c>
      <c r="AC199">
        <f>Financeiro!AC199+Complemento!AD199</f>
        <v>0</v>
      </c>
      <c r="AD199">
        <f>Financeiro!AD199+Complemento!AE199</f>
        <v>0</v>
      </c>
      <c r="AE199">
        <f>Financeiro!AE199+Complemento!AF199</f>
        <v>0</v>
      </c>
      <c r="AF199">
        <f>Financeiro!AF199+Complemento!AG199</f>
        <v>0</v>
      </c>
      <c r="AG199">
        <f>Financeiro!AG199+Complemento!AH199</f>
        <v>0</v>
      </c>
      <c r="AH199">
        <f>Financeiro!AH199+Complemento!AI199</f>
        <v>0</v>
      </c>
      <c r="AI199">
        <f>Financeiro!AI199+Complemento!AJ199</f>
        <v>0</v>
      </c>
      <c r="AJ199">
        <f>Financeiro!AJ199+Complemento!AK199</f>
        <v>0</v>
      </c>
      <c r="AK199">
        <f>Financeiro!AK199+Complemento!AL199</f>
        <v>979.72</v>
      </c>
      <c r="AL199">
        <f>Financeiro!AL199+Complemento!AM199</f>
        <v>0</v>
      </c>
      <c r="AM199" s="1">
        <f t="shared" si="3"/>
        <v>979.72</v>
      </c>
    </row>
    <row r="200" spans="1:39" x14ac:dyDescent="0.25">
      <c r="A200" t="s">
        <v>241</v>
      </c>
      <c r="B200">
        <f>Financeiro!B200+Complemento!C200</f>
        <v>0</v>
      </c>
      <c r="C200">
        <f>Financeiro!C200+Complemento!D200</f>
        <v>0</v>
      </c>
      <c r="D200">
        <f>Financeiro!D200+Complemento!E200</f>
        <v>0</v>
      </c>
      <c r="E200">
        <f>Financeiro!E200+Complemento!F200</f>
        <v>0</v>
      </c>
      <c r="F200">
        <f>Financeiro!F200+Complemento!G200</f>
        <v>0</v>
      </c>
      <c r="G200">
        <f>Financeiro!G200+Complemento!H200</f>
        <v>0</v>
      </c>
      <c r="H200">
        <f>Financeiro!H200+Complemento!I200</f>
        <v>0</v>
      </c>
      <c r="I200">
        <f>Financeiro!I200+Complemento!J200</f>
        <v>0</v>
      </c>
      <c r="J200">
        <f>Financeiro!J200+Complemento!K200</f>
        <v>0</v>
      </c>
      <c r="K200">
        <f>Financeiro!K200+Complemento!L200</f>
        <v>0</v>
      </c>
      <c r="L200">
        <f>Financeiro!L200+Complemento!M200</f>
        <v>0</v>
      </c>
      <c r="M200">
        <f>Financeiro!M200+Complemento!N200</f>
        <v>0</v>
      </c>
      <c r="N200">
        <f>Financeiro!N200+Complemento!O200</f>
        <v>0</v>
      </c>
      <c r="O200">
        <f>Financeiro!O200+Complemento!P200</f>
        <v>0</v>
      </c>
      <c r="P200">
        <f>Financeiro!P200+Complemento!Q200</f>
        <v>0</v>
      </c>
      <c r="Q200">
        <f>Financeiro!Q200+Complemento!R200</f>
        <v>1373.01</v>
      </c>
      <c r="R200">
        <f>Financeiro!R200+Complemento!S200</f>
        <v>0</v>
      </c>
      <c r="S200">
        <f>Financeiro!S200+Complemento!T200</f>
        <v>0</v>
      </c>
      <c r="T200">
        <f>Financeiro!T200+Complemento!U200</f>
        <v>0</v>
      </c>
      <c r="U200">
        <f>Financeiro!U200+Complemento!V200</f>
        <v>0</v>
      </c>
      <c r="V200">
        <f>Financeiro!V200+Complemento!W200</f>
        <v>0</v>
      </c>
      <c r="W200">
        <f>Financeiro!W200+Complemento!X200</f>
        <v>0</v>
      </c>
      <c r="X200">
        <f>Financeiro!X200+Complemento!Y200</f>
        <v>0</v>
      </c>
      <c r="Y200">
        <f>Financeiro!Y200+Complemento!Z200</f>
        <v>0</v>
      </c>
      <c r="Z200">
        <f>Financeiro!Z200+Complemento!AA200</f>
        <v>0</v>
      </c>
      <c r="AA200">
        <f>Financeiro!AA200+Complemento!AB200</f>
        <v>0</v>
      </c>
      <c r="AB200">
        <f>Financeiro!AB200+Complemento!AC200</f>
        <v>0</v>
      </c>
      <c r="AC200">
        <f>Financeiro!AC200+Complemento!AD200</f>
        <v>0</v>
      </c>
      <c r="AD200">
        <f>Financeiro!AD200+Complemento!AE200</f>
        <v>0</v>
      </c>
      <c r="AE200">
        <f>Financeiro!AE200+Complemento!AF200</f>
        <v>0</v>
      </c>
      <c r="AF200">
        <f>Financeiro!AF200+Complemento!AG200</f>
        <v>0</v>
      </c>
      <c r="AG200">
        <f>Financeiro!AG200+Complemento!AH200</f>
        <v>0</v>
      </c>
      <c r="AH200">
        <f>Financeiro!AH200+Complemento!AI200</f>
        <v>0</v>
      </c>
      <c r="AI200">
        <f>Financeiro!AI200+Complemento!AJ200</f>
        <v>0</v>
      </c>
      <c r="AJ200">
        <f>Financeiro!AJ200+Complemento!AK200</f>
        <v>0</v>
      </c>
      <c r="AK200">
        <f>Financeiro!AK200+Complemento!AL200</f>
        <v>0</v>
      </c>
      <c r="AL200">
        <f>Financeiro!AL200+Complemento!AM200</f>
        <v>0</v>
      </c>
      <c r="AM200" s="1">
        <f t="shared" si="3"/>
        <v>1373.01</v>
      </c>
    </row>
    <row r="201" spans="1:39" x14ac:dyDescent="0.25">
      <c r="A201" t="s">
        <v>242</v>
      </c>
      <c r="B201">
        <f>Financeiro!B201+Complemento!C201</f>
        <v>0</v>
      </c>
      <c r="C201">
        <f>Financeiro!C201+Complemento!D201</f>
        <v>0</v>
      </c>
      <c r="D201">
        <f>Financeiro!D201+Complemento!E201</f>
        <v>0</v>
      </c>
      <c r="E201">
        <f>Financeiro!E201+Complemento!F201</f>
        <v>0</v>
      </c>
      <c r="F201">
        <f>Financeiro!F201+Complemento!G201</f>
        <v>0</v>
      </c>
      <c r="G201">
        <f>Financeiro!G201+Complemento!H201</f>
        <v>0</v>
      </c>
      <c r="H201">
        <f>Financeiro!H201+Complemento!I201</f>
        <v>0</v>
      </c>
      <c r="I201">
        <f>Financeiro!I201+Complemento!J201</f>
        <v>0</v>
      </c>
      <c r="J201">
        <f>Financeiro!J201+Complemento!K201</f>
        <v>0</v>
      </c>
      <c r="K201">
        <f>Financeiro!K201+Complemento!L201</f>
        <v>0</v>
      </c>
      <c r="L201">
        <f>Financeiro!L201+Complemento!M201</f>
        <v>0</v>
      </c>
      <c r="M201">
        <f>Financeiro!M201+Complemento!N201</f>
        <v>0</v>
      </c>
      <c r="N201">
        <f>Financeiro!N201+Complemento!O201</f>
        <v>0</v>
      </c>
      <c r="O201">
        <f>Financeiro!O201+Complemento!P201</f>
        <v>0</v>
      </c>
      <c r="P201">
        <f>Financeiro!P201+Complemento!Q201</f>
        <v>0</v>
      </c>
      <c r="Q201">
        <f>Financeiro!Q201+Complemento!R201</f>
        <v>2864.4</v>
      </c>
      <c r="R201">
        <f>Financeiro!R201+Complemento!S201</f>
        <v>0</v>
      </c>
      <c r="S201">
        <f>Financeiro!S201+Complemento!T201</f>
        <v>0</v>
      </c>
      <c r="T201">
        <f>Financeiro!T201+Complemento!U201</f>
        <v>0</v>
      </c>
      <c r="U201">
        <f>Financeiro!U201+Complemento!V201</f>
        <v>954.80000000000007</v>
      </c>
      <c r="V201">
        <f>Financeiro!V201+Complemento!W201</f>
        <v>0</v>
      </c>
      <c r="W201">
        <f>Financeiro!W201+Complemento!X201</f>
        <v>970.80000000000007</v>
      </c>
      <c r="X201">
        <f>Financeiro!X201+Complemento!Y201</f>
        <v>0</v>
      </c>
      <c r="Y201">
        <f>Financeiro!Y201+Complemento!Z201</f>
        <v>0</v>
      </c>
      <c r="Z201">
        <f>Financeiro!Z201+Complemento!AA201</f>
        <v>0</v>
      </c>
      <c r="AA201">
        <f>Financeiro!AA201+Complemento!AB201</f>
        <v>0</v>
      </c>
      <c r="AB201">
        <f>Financeiro!AB201+Complemento!AC201</f>
        <v>0</v>
      </c>
      <c r="AC201">
        <f>Financeiro!AC201+Complemento!AD201</f>
        <v>0</v>
      </c>
      <c r="AD201">
        <f>Financeiro!AD201+Complemento!AE201</f>
        <v>0</v>
      </c>
      <c r="AE201">
        <f>Financeiro!AE201+Complemento!AF201</f>
        <v>0</v>
      </c>
      <c r="AF201">
        <f>Financeiro!AF201+Complemento!AG201</f>
        <v>0</v>
      </c>
      <c r="AG201">
        <f>Financeiro!AG201+Complemento!AH201</f>
        <v>962.80000000000007</v>
      </c>
      <c r="AH201">
        <f>Financeiro!AH201+Complemento!AI201</f>
        <v>0</v>
      </c>
      <c r="AI201">
        <f>Financeiro!AI201+Complemento!AJ201</f>
        <v>477.40000000000009</v>
      </c>
      <c r="AJ201">
        <f>Financeiro!AJ201+Complemento!AK201</f>
        <v>0</v>
      </c>
      <c r="AK201">
        <f>Financeiro!AK201+Complemento!AL201</f>
        <v>0</v>
      </c>
      <c r="AL201">
        <f>Financeiro!AL201+Complemento!AM201</f>
        <v>0</v>
      </c>
      <c r="AM201" s="1">
        <f t="shared" si="3"/>
        <v>6230.2000000000007</v>
      </c>
    </row>
    <row r="202" spans="1:39" x14ac:dyDescent="0.25">
      <c r="A202" t="s">
        <v>243</v>
      </c>
      <c r="B202">
        <f>Financeiro!B202+Complemento!C202</f>
        <v>0</v>
      </c>
      <c r="C202">
        <f>Financeiro!C202+Complemento!D202</f>
        <v>0</v>
      </c>
      <c r="D202">
        <f>Financeiro!D202+Complemento!E202</f>
        <v>0</v>
      </c>
      <c r="E202">
        <f>Financeiro!E202+Complemento!F202</f>
        <v>0</v>
      </c>
      <c r="F202">
        <f>Financeiro!F202+Complemento!G202</f>
        <v>3728.9000000000005</v>
      </c>
      <c r="G202">
        <f>Financeiro!G202+Complemento!H202</f>
        <v>82067.800000000017</v>
      </c>
      <c r="H202">
        <f>Financeiro!H202+Complemento!I202</f>
        <v>7473.8000000000011</v>
      </c>
      <c r="I202">
        <f>Financeiro!I202+Complemento!J202</f>
        <v>0</v>
      </c>
      <c r="J202">
        <f>Financeiro!J202+Complemento!K202</f>
        <v>0</v>
      </c>
      <c r="K202">
        <f>Financeiro!K202+Complemento!L202</f>
        <v>0</v>
      </c>
      <c r="L202">
        <f>Financeiro!L202+Complemento!M202</f>
        <v>0</v>
      </c>
      <c r="M202">
        <f>Financeiro!M202+Complemento!N202</f>
        <v>0</v>
      </c>
      <c r="N202">
        <f>Financeiro!N202+Complemento!O202</f>
        <v>3728.9000000000005</v>
      </c>
      <c r="O202">
        <f>Financeiro!O202+Complemento!P202</f>
        <v>14915.600000000002</v>
      </c>
      <c r="P202">
        <f>Financeiro!P202+Complemento!Q202</f>
        <v>0</v>
      </c>
      <c r="Q202">
        <f>Financeiro!Q202+Complemento!R202</f>
        <v>11186.7</v>
      </c>
      <c r="R202">
        <f>Financeiro!R202+Complemento!S202</f>
        <v>0</v>
      </c>
      <c r="S202">
        <f>Financeiro!S202+Complemento!T202</f>
        <v>33616.100000000006</v>
      </c>
      <c r="T202">
        <f>Financeiro!T202+Complemento!U202</f>
        <v>0</v>
      </c>
      <c r="U202">
        <f>Financeiro!U202+Complemento!V202</f>
        <v>3728.9000000000005</v>
      </c>
      <c r="V202">
        <f>Financeiro!V202+Complemento!W202</f>
        <v>0</v>
      </c>
      <c r="W202">
        <f>Financeiro!W202+Complemento!X202</f>
        <v>0</v>
      </c>
      <c r="X202">
        <f>Financeiro!X202+Complemento!Y202</f>
        <v>0</v>
      </c>
      <c r="Y202">
        <f>Financeiro!Y202+Complemento!Z202</f>
        <v>0</v>
      </c>
      <c r="Z202">
        <f>Financeiro!Z202+Complemento!AA202</f>
        <v>0</v>
      </c>
      <c r="AA202">
        <f>Financeiro!AA202+Complemento!AB202</f>
        <v>18668.450000000004</v>
      </c>
      <c r="AB202">
        <f>Financeiro!AB202+Complemento!AC202</f>
        <v>0</v>
      </c>
      <c r="AC202">
        <f>Financeiro!AC202+Complemento!AD202</f>
        <v>0</v>
      </c>
      <c r="AD202">
        <f>Financeiro!AD202+Complemento!AE202</f>
        <v>0</v>
      </c>
      <c r="AE202">
        <f>Financeiro!AE202+Complemento!AF202</f>
        <v>0</v>
      </c>
      <c r="AF202">
        <f>Financeiro!AF202+Complemento!AG202</f>
        <v>0</v>
      </c>
      <c r="AG202">
        <f>Financeiro!AG202+Complemento!AH202</f>
        <v>7473.8000000000011</v>
      </c>
      <c r="AH202">
        <f>Financeiro!AH202+Complemento!AI202</f>
        <v>0</v>
      </c>
      <c r="AI202">
        <f>Financeiro!AI202+Complemento!AJ202</f>
        <v>0</v>
      </c>
      <c r="AJ202">
        <f>Financeiro!AJ202+Complemento!AK202</f>
        <v>0</v>
      </c>
      <c r="AK202">
        <f>Financeiro!AK202+Complemento!AL202</f>
        <v>0</v>
      </c>
      <c r="AL202">
        <f>Financeiro!AL202+Complemento!AM202</f>
        <v>0</v>
      </c>
      <c r="AM202" s="1">
        <f t="shared" si="3"/>
        <v>186588.95</v>
      </c>
    </row>
    <row r="203" spans="1:39" x14ac:dyDescent="0.25">
      <c r="A203" t="s">
        <v>244</v>
      </c>
      <c r="B203">
        <f>Financeiro!B203+Complemento!C203</f>
        <v>0</v>
      </c>
      <c r="C203">
        <f>Financeiro!C203+Complemento!D203</f>
        <v>0</v>
      </c>
      <c r="D203">
        <f>Financeiro!D203+Complemento!E203</f>
        <v>0</v>
      </c>
      <c r="E203">
        <f>Financeiro!E203+Complemento!F203</f>
        <v>0</v>
      </c>
      <c r="F203">
        <f>Financeiro!F203+Complemento!G203</f>
        <v>0</v>
      </c>
      <c r="G203">
        <f>Financeiro!G203+Complemento!H203</f>
        <v>0</v>
      </c>
      <c r="H203">
        <f>Financeiro!H203+Complemento!I203</f>
        <v>0</v>
      </c>
      <c r="I203">
        <f>Financeiro!I203+Complemento!J203</f>
        <v>0</v>
      </c>
      <c r="J203">
        <f>Financeiro!J203+Complemento!K203</f>
        <v>0</v>
      </c>
      <c r="K203">
        <f>Financeiro!K203+Complemento!L203</f>
        <v>0</v>
      </c>
      <c r="L203">
        <f>Financeiro!L203+Complemento!M203</f>
        <v>0</v>
      </c>
      <c r="M203">
        <f>Financeiro!M203+Complemento!N203</f>
        <v>0</v>
      </c>
      <c r="N203">
        <f>Financeiro!N203+Complemento!O203</f>
        <v>0</v>
      </c>
      <c r="O203">
        <f>Financeiro!O203+Complemento!P203</f>
        <v>0</v>
      </c>
      <c r="P203">
        <f>Financeiro!P203+Complemento!Q203</f>
        <v>0</v>
      </c>
      <c r="Q203">
        <f>Financeiro!Q203+Complemento!R203</f>
        <v>1838.94</v>
      </c>
      <c r="R203">
        <f>Financeiro!R203+Complemento!S203</f>
        <v>0</v>
      </c>
      <c r="S203">
        <f>Financeiro!S203+Complemento!T203</f>
        <v>0</v>
      </c>
      <c r="T203">
        <f>Financeiro!T203+Complemento!U203</f>
        <v>0</v>
      </c>
      <c r="U203">
        <f>Financeiro!U203+Complemento!V203</f>
        <v>0</v>
      </c>
      <c r="V203">
        <f>Financeiro!V203+Complemento!W203</f>
        <v>0</v>
      </c>
      <c r="W203">
        <f>Financeiro!W203+Complemento!X203</f>
        <v>0</v>
      </c>
      <c r="X203">
        <f>Financeiro!X203+Complemento!Y203</f>
        <v>0</v>
      </c>
      <c r="Y203">
        <f>Financeiro!Y203+Complemento!Z203</f>
        <v>0</v>
      </c>
      <c r="Z203">
        <f>Financeiro!Z203+Complemento!AA203</f>
        <v>0</v>
      </c>
      <c r="AA203">
        <f>Financeiro!AA203+Complemento!AB203</f>
        <v>0</v>
      </c>
      <c r="AB203">
        <f>Financeiro!AB203+Complemento!AC203</f>
        <v>0</v>
      </c>
      <c r="AC203">
        <f>Financeiro!AC203+Complemento!AD203</f>
        <v>0</v>
      </c>
      <c r="AD203">
        <f>Financeiro!AD203+Complemento!AE203</f>
        <v>0</v>
      </c>
      <c r="AE203">
        <f>Financeiro!AE203+Complemento!AF203</f>
        <v>0</v>
      </c>
      <c r="AF203">
        <f>Financeiro!AF203+Complemento!AG203</f>
        <v>0</v>
      </c>
      <c r="AG203">
        <f>Financeiro!AG203+Complemento!AH203</f>
        <v>0</v>
      </c>
      <c r="AH203">
        <f>Financeiro!AH203+Complemento!AI203</f>
        <v>0</v>
      </c>
      <c r="AI203">
        <f>Financeiro!AI203+Complemento!AJ203</f>
        <v>0</v>
      </c>
      <c r="AJ203">
        <f>Financeiro!AJ203+Complemento!AK203</f>
        <v>0</v>
      </c>
      <c r="AK203">
        <f>Financeiro!AK203+Complemento!AL203</f>
        <v>0</v>
      </c>
      <c r="AL203">
        <f>Financeiro!AL203+Complemento!AM203</f>
        <v>0</v>
      </c>
      <c r="AM203" s="1">
        <f t="shared" si="3"/>
        <v>1838.94</v>
      </c>
    </row>
    <row r="204" spans="1:39" x14ac:dyDescent="0.25">
      <c r="A204" t="s">
        <v>245</v>
      </c>
      <c r="B204">
        <f>Financeiro!B204+Complemento!C204</f>
        <v>0</v>
      </c>
      <c r="C204">
        <f>Financeiro!C204+Complemento!D204</f>
        <v>0</v>
      </c>
      <c r="D204">
        <f>Financeiro!D204+Complemento!E204</f>
        <v>0</v>
      </c>
      <c r="E204">
        <f>Financeiro!E204+Complemento!F204</f>
        <v>0</v>
      </c>
      <c r="F204">
        <f>Financeiro!F204+Complemento!G204</f>
        <v>0</v>
      </c>
      <c r="G204">
        <f>Financeiro!G204+Complemento!H204</f>
        <v>0</v>
      </c>
      <c r="H204">
        <f>Financeiro!H204+Complemento!I204</f>
        <v>0</v>
      </c>
      <c r="I204">
        <f>Financeiro!I204+Complemento!J204</f>
        <v>0</v>
      </c>
      <c r="J204">
        <f>Financeiro!J204+Complemento!K204</f>
        <v>0</v>
      </c>
      <c r="K204">
        <f>Financeiro!K204+Complemento!L204</f>
        <v>0</v>
      </c>
      <c r="L204">
        <f>Financeiro!L204+Complemento!M204</f>
        <v>0</v>
      </c>
      <c r="M204">
        <f>Financeiro!M204+Complemento!N204</f>
        <v>0</v>
      </c>
      <c r="N204">
        <f>Financeiro!N204+Complemento!O204</f>
        <v>0</v>
      </c>
      <c r="O204">
        <f>Financeiro!O204+Complemento!P204</f>
        <v>0</v>
      </c>
      <c r="P204">
        <f>Financeiro!P204+Complemento!Q204</f>
        <v>0</v>
      </c>
      <c r="Q204">
        <f>Financeiro!Q204+Complemento!R204</f>
        <v>0</v>
      </c>
      <c r="R204">
        <f>Financeiro!R204+Complemento!S204</f>
        <v>0</v>
      </c>
      <c r="S204">
        <f>Financeiro!S204+Complemento!T204</f>
        <v>2064.38</v>
      </c>
      <c r="T204">
        <f>Financeiro!T204+Complemento!U204</f>
        <v>0</v>
      </c>
      <c r="U204">
        <f>Financeiro!U204+Complemento!V204</f>
        <v>0</v>
      </c>
      <c r="V204">
        <f>Financeiro!V204+Complemento!W204</f>
        <v>0</v>
      </c>
      <c r="W204">
        <f>Financeiro!W204+Complemento!X204</f>
        <v>0</v>
      </c>
      <c r="X204">
        <f>Financeiro!X204+Complemento!Y204</f>
        <v>0</v>
      </c>
      <c r="Y204">
        <f>Financeiro!Y204+Complemento!Z204</f>
        <v>0</v>
      </c>
      <c r="Z204">
        <f>Financeiro!Z204+Complemento!AA204</f>
        <v>0</v>
      </c>
      <c r="AA204">
        <f>Financeiro!AA204+Complemento!AB204</f>
        <v>0</v>
      </c>
      <c r="AB204">
        <f>Financeiro!AB204+Complemento!AC204</f>
        <v>0</v>
      </c>
      <c r="AC204">
        <f>Financeiro!AC204+Complemento!AD204</f>
        <v>0</v>
      </c>
      <c r="AD204">
        <f>Financeiro!AD204+Complemento!AE204</f>
        <v>0</v>
      </c>
      <c r="AE204">
        <f>Financeiro!AE204+Complemento!AF204</f>
        <v>0</v>
      </c>
      <c r="AF204">
        <f>Financeiro!AF204+Complemento!AG204</f>
        <v>0</v>
      </c>
      <c r="AG204">
        <f>Financeiro!AG204+Complemento!AH204</f>
        <v>0</v>
      </c>
      <c r="AH204">
        <f>Financeiro!AH204+Complemento!AI204</f>
        <v>0</v>
      </c>
      <c r="AI204">
        <f>Financeiro!AI204+Complemento!AJ204</f>
        <v>0</v>
      </c>
      <c r="AJ204">
        <f>Financeiro!AJ204+Complemento!AK204</f>
        <v>0</v>
      </c>
      <c r="AK204">
        <f>Financeiro!AK204+Complemento!AL204</f>
        <v>0</v>
      </c>
      <c r="AL204">
        <f>Financeiro!AL204+Complemento!AM204</f>
        <v>0</v>
      </c>
      <c r="AM204" s="1">
        <f t="shared" si="3"/>
        <v>2064.38</v>
      </c>
    </row>
    <row r="205" spans="1:39" x14ac:dyDescent="0.25">
      <c r="A205" t="s">
        <v>246</v>
      </c>
      <c r="B205">
        <f>Financeiro!B205+Complemento!C205</f>
        <v>0</v>
      </c>
      <c r="C205">
        <f>Financeiro!C205+Complemento!D205</f>
        <v>0</v>
      </c>
      <c r="D205">
        <f>Financeiro!D205+Complemento!E205</f>
        <v>0</v>
      </c>
      <c r="E205">
        <f>Financeiro!E205+Complemento!F205</f>
        <v>0</v>
      </c>
      <c r="F205">
        <f>Financeiro!F205+Complemento!G205</f>
        <v>0</v>
      </c>
      <c r="G205">
        <f>Financeiro!G205+Complemento!H205</f>
        <v>0</v>
      </c>
      <c r="H205">
        <f>Financeiro!H205+Complemento!I205</f>
        <v>0</v>
      </c>
      <c r="I205">
        <f>Financeiro!I205+Complemento!J205</f>
        <v>0</v>
      </c>
      <c r="J205">
        <f>Financeiro!J205+Complemento!K205</f>
        <v>0</v>
      </c>
      <c r="K205">
        <f>Financeiro!K205+Complemento!L205</f>
        <v>0</v>
      </c>
      <c r="L205">
        <f>Financeiro!L205+Complemento!M205</f>
        <v>0</v>
      </c>
      <c r="M205">
        <f>Financeiro!M205+Complemento!N205</f>
        <v>0</v>
      </c>
      <c r="N205">
        <f>Financeiro!N205+Complemento!O205</f>
        <v>0</v>
      </c>
      <c r="O205">
        <f>Financeiro!O205+Complemento!P205</f>
        <v>544.36</v>
      </c>
      <c r="P205">
        <f>Financeiro!P205+Complemento!Q205</f>
        <v>0</v>
      </c>
      <c r="Q205">
        <f>Financeiro!Q205+Complemento!R205</f>
        <v>0</v>
      </c>
      <c r="R205">
        <f>Financeiro!R205+Complemento!S205</f>
        <v>0</v>
      </c>
      <c r="S205">
        <f>Financeiro!S205+Complemento!T205</f>
        <v>0</v>
      </c>
      <c r="T205">
        <f>Financeiro!T205+Complemento!U205</f>
        <v>0</v>
      </c>
      <c r="U205">
        <f>Financeiro!U205+Complemento!V205</f>
        <v>0</v>
      </c>
      <c r="V205">
        <f>Financeiro!V205+Complemento!W205</f>
        <v>0</v>
      </c>
      <c r="W205">
        <f>Financeiro!W205+Complemento!X205</f>
        <v>0</v>
      </c>
      <c r="X205">
        <f>Financeiro!X205+Complemento!Y205</f>
        <v>0</v>
      </c>
      <c r="Y205">
        <f>Financeiro!Y205+Complemento!Z205</f>
        <v>0</v>
      </c>
      <c r="Z205">
        <f>Financeiro!Z205+Complemento!AA205</f>
        <v>0</v>
      </c>
      <c r="AA205">
        <f>Financeiro!AA205+Complemento!AB205</f>
        <v>0</v>
      </c>
      <c r="AB205">
        <f>Financeiro!AB205+Complemento!AC205</f>
        <v>0</v>
      </c>
      <c r="AC205">
        <f>Financeiro!AC205+Complemento!AD205</f>
        <v>0</v>
      </c>
      <c r="AD205">
        <f>Financeiro!AD205+Complemento!AE205</f>
        <v>0</v>
      </c>
      <c r="AE205">
        <f>Financeiro!AE205+Complemento!AF205</f>
        <v>0</v>
      </c>
      <c r="AF205">
        <f>Financeiro!AF205+Complemento!AG205</f>
        <v>0</v>
      </c>
      <c r="AG205">
        <f>Financeiro!AG205+Complemento!AH205</f>
        <v>0</v>
      </c>
      <c r="AH205">
        <f>Financeiro!AH205+Complemento!AI205</f>
        <v>0</v>
      </c>
      <c r="AI205">
        <f>Financeiro!AI205+Complemento!AJ205</f>
        <v>0</v>
      </c>
      <c r="AJ205">
        <f>Financeiro!AJ205+Complemento!AK205</f>
        <v>0</v>
      </c>
      <c r="AK205">
        <f>Financeiro!AK205+Complemento!AL205</f>
        <v>0</v>
      </c>
      <c r="AL205">
        <f>Financeiro!AL205+Complemento!AM205</f>
        <v>0</v>
      </c>
      <c r="AM205" s="1">
        <f t="shared" si="3"/>
        <v>544.36</v>
      </c>
    </row>
    <row r="206" spans="1:39" x14ac:dyDescent="0.25">
      <c r="A206" t="s">
        <v>247</v>
      </c>
      <c r="B206">
        <f>Financeiro!B206+Complemento!C206</f>
        <v>0</v>
      </c>
      <c r="C206">
        <f>Financeiro!C206+Complemento!D206</f>
        <v>0</v>
      </c>
      <c r="D206">
        <f>Financeiro!D206+Complemento!E206</f>
        <v>0</v>
      </c>
      <c r="E206">
        <f>Financeiro!E206+Complemento!F206</f>
        <v>0</v>
      </c>
      <c r="F206">
        <f>Financeiro!F206+Complemento!G206</f>
        <v>0</v>
      </c>
      <c r="G206">
        <f>Financeiro!G206+Complemento!H206</f>
        <v>0</v>
      </c>
      <c r="H206">
        <f>Financeiro!H206+Complemento!I206</f>
        <v>0</v>
      </c>
      <c r="I206">
        <f>Financeiro!I206+Complemento!J206</f>
        <v>0</v>
      </c>
      <c r="J206">
        <f>Financeiro!J206+Complemento!K206</f>
        <v>0</v>
      </c>
      <c r="K206">
        <f>Financeiro!K206+Complemento!L206</f>
        <v>0</v>
      </c>
      <c r="L206">
        <f>Financeiro!L206+Complemento!M206</f>
        <v>0</v>
      </c>
      <c r="M206">
        <f>Financeiro!M206+Complemento!N206</f>
        <v>26857.65</v>
      </c>
      <c r="N206">
        <f>Financeiro!N206+Complemento!O206</f>
        <v>0</v>
      </c>
      <c r="O206">
        <f>Financeiro!O206+Complemento!P206</f>
        <v>0</v>
      </c>
      <c r="P206">
        <f>Financeiro!P206+Complemento!Q206</f>
        <v>0</v>
      </c>
      <c r="Q206">
        <f>Financeiro!Q206+Complemento!R206</f>
        <v>0</v>
      </c>
      <c r="R206">
        <f>Financeiro!R206+Complemento!S206</f>
        <v>0</v>
      </c>
      <c r="S206">
        <f>Financeiro!S206+Complemento!T206</f>
        <v>0</v>
      </c>
      <c r="T206">
        <f>Financeiro!T206+Complemento!U206</f>
        <v>0</v>
      </c>
      <c r="U206">
        <f>Financeiro!U206+Complemento!V206</f>
        <v>0</v>
      </c>
      <c r="V206">
        <f>Financeiro!V206+Complemento!W206</f>
        <v>0</v>
      </c>
      <c r="W206">
        <f>Financeiro!W206+Complemento!X206</f>
        <v>0</v>
      </c>
      <c r="X206">
        <f>Financeiro!X206+Complemento!Y206</f>
        <v>0</v>
      </c>
      <c r="Y206">
        <f>Financeiro!Y206+Complemento!Z206</f>
        <v>0</v>
      </c>
      <c r="Z206">
        <f>Financeiro!Z206+Complemento!AA206</f>
        <v>0</v>
      </c>
      <c r="AA206">
        <f>Financeiro!AA206+Complemento!AB206</f>
        <v>0</v>
      </c>
      <c r="AB206">
        <f>Financeiro!AB206+Complemento!AC206</f>
        <v>0</v>
      </c>
      <c r="AC206">
        <f>Financeiro!AC206+Complemento!AD206</f>
        <v>0</v>
      </c>
      <c r="AD206">
        <f>Financeiro!AD206+Complemento!AE206</f>
        <v>0</v>
      </c>
      <c r="AE206">
        <f>Financeiro!AE206+Complemento!AF206</f>
        <v>0</v>
      </c>
      <c r="AF206">
        <f>Financeiro!AF206+Complemento!AG206</f>
        <v>0</v>
      </c>
      <c r="AG206">
        <f>Financeiro!AG206+Complemento!AH206</f>
        <v>0</v>
      </c>
      <c r="AH206">
        <f>Financeiro!AH206+Complemento!AI206</f>
        <v>0</v>
      </c>
      <c r="AI206">
        <f>Financeiro!AI206+Complemento!AJ206</f>
        <v>0</v>
      </c>
      <c r="AJ206">
        <f>Financeiro!AJ206+Complemento!AK206</f>
        <v>0</v>
      </c>
      <c r="AK206">
        <f>Financeiro!AK206+Complemento!AL206</f>
        <v>0</v>
      </c>
      <c r="AL206">
        <f>Financeiro!AL206+Complemento!AM206</f>
        <v>0</v>
      </c>
      <c r="AM206" s="1">
        <f t="shared" si="3"/>
        <v>26857.65</v>
      </c>
    </row>
    <row r="207" spans="1:39" x14ac:dyDescent="0.25">
      <c r="A207" t="s">
        <v>248</v>
      </c>
      <c r="B207">
        <f>Financeiro!B207+Complemento!C207</f>
        <v>0</v>
      </c>
      <c r="C207">
        <f>Financeiro!C207+Complemento!D207</f>
        <v>0</v>
      </c>
      <c r="D207">
        <f>Financeiro!D207+Complemento!E207</f>
        <v>0</v>
      </c>
      <c r="E207">
        <f>Financeiro!E207+Complemento!F207</f>
        <v>0</v>
      </c>
      <c r="F207">
        <f>Financeiro!F207+Complemento!G207</f>
        <v>0</v>
      </c>
      <c r="G207">
        <f>Financeiro!G207+Complemento!H207</f>
        <v>0</v>
      </c>
      <c r="H207">
        <f>Financeiro!H207+Complemento!I207</f>
        <v>0</v>
      </c>
      <c r="I207">
        <f>Financeiro!I207+Complemento!J207</f>
        <v>0</v>
      </c>
      <c r="J207">
        <f>Financeiro!J207+Complemento!K207</f>
        <v>0</v>
      </c>
      <c r="K207">
        <f>Financeiro!K207+Complemento!L207</f>
        <v>0</v>
      </c>
      <c r="L207">
        <f>Financeiro!L207+Complemento!M207</f>
        <v>0</v>
      </c>
      <c r="M207">
        <f>Financeiro!M207+Complemento!N207</f>
        <v>0</v>
      </c>
      <c r="N207">
        <f>Financeiro!N207+Complemento!O207</f>
        <v>0</v>
      </c>
      <c r="O207">
        <f>Financeiro!O207+Complemento!P207</f>
        <v>0</v>
      </c>
      <c r="P207">
        <f>Financeiro!P207+Complemento!Q207</f>
        <v>0</v>
      </c>
      <c r="Q207">
        <f>Financeiro!Q207+Complemento!R207</f>
        <v>0</v>
      </c>
      <c r="R207">
        <f>Financeiro!R207+Complemento!S207</f>
        <v>0</v>
      </c>
      <c r="S207">
        <f>Financeiro!S207+Complemento!T207</f>
        <v>0</v>
      </c>
      <c r="T207">
        <f>Financeiro!T207+Complemento!U207</f>
        <v>0</v>
      </c>
      <c r="U207">
        <f>Financeiro!U207+Complemento!V207</f>
        <v>0</v>
      </c>
      <c r="V207">
        <f>Financeiro!V207+Complemento!W207</f>
        <v>1465.88</v>
      </c>
      <c r="W207">
        <f>Financeiro!W207+Complemento!X207</f>
        <v>0</v>
      </c>
      <c r="X207">
        <f>Financeiro!X207+Complemento!Y207</f>
        <v>0</v>
      </c>
      <c r="Y207">
        <f>Financeiro!Y207+Complemento!Z207</f>
        <v>0</v>
      </c>
      <c r="Z207">
        <f>Financeiro!Z207+Complemento!AA207</f>
        <v>0</v>
      </c>
      <c r="AA207">
        <f>Financeiro!AA207+Complemento!AB207</f>
        <v>0</v>
      </c>
      <c r="AB207">
        <f>Financeiro!AB207+Complemento!AC207</f>
        <v>0</v>
      </c>
      <c r="AC207">
        <f>Financeiro!AC207+Complemento!AD207</f>
        <v>0</v>
      </c>
      <c r="AD207">
        <f>Financeiro!AD207+Complemento!AE207</f>
        <v>0</v>
      </c>
      <c r="AE207">
        <f>Financeiro!AE207+Complemento!AF207</f>
        <v>0</v>
      </c>
      <c r="AF207">
        <f>Financeiro!AF207+Complemento!AG207</f>
        <v>0</v>
      </c>
      <c r="AG207">
        <f>Financeiro!AG207+Complemento!AH207</f>
        <v>0</v>
      </c>
      <c r="AH207">
        <f>Financeiro!AH207+Complemento!AI207</f>
        <v>0</v>
      </c>
      <c r="AI207">
        <f>Financeiro!AI207+Complemento!AJ207</f>
        <v>0</v>
      </c>
      <c r="AJ207">
        <f>Financeiro!AJ207+Complemento!AK207</f>
        <v>0</v>
      </c>
      <c r="AK207">
        <f>Financeiro!AK207+Complemento!AL207</f>
        <v>0</v>
      </c>
      <c r="AL207">
        <f>Financeiro!AL207+Complemento!AM207</f>
        <v>0</v>
      </c>
      <c r="AM207" s="1">
        <f t="shared" si="3"/>
        <v>1465.88</v>
      </c>
    </row>
    <row r="208" spans="1:39" x14ac:dyDescent="0.25">
      <c r="A208" t="s">
        <v>249</v>
      </c>
      <c r="B208">
        <f>Financeiro!B208+Complemento!C208</f>
        <v>0</v>
      </c>
      <c r="C208">
        <f>Financeiro!C208+Complemento!D208</f>
        <v>0</v>
      </c>
      <c r="D208">
        <f>Financeiro!D208+Complemento!E208</f>
        <v>0</v>
      </c>
      <c r="E208">
        <f>Financeiro!E208+Complemento!F208</f>
        <v>0</v>
      </c>
      <c r="F208">
        <f>Financeiro!F208+Complemento!G208</f>
        <v>0</v>
      </c>
      <c r="G208">
        <f>Financeiro!G208+Complemento!H208</f>
        <v>0</v>
      </c>
      <c r="H208">
        <f>Financeiro!H208+Complemento!I208</f>
        <v>0</v>
      </c>
      <c r="I208">
        <f>Financeiro!I208+Complemento!J208</f>
        <v>0</v>
      </c>
      <c r="J208">
        <f>Financeiro!J208+Complemento!K208</f>
        <v>0</v>
      </c>
      <c r="K208">
        <f>Financeiro!K208+Complemento!L208</f>
        <v>0</v>
      </c>
      <c r="L208">
        <f>Financeiro!L208+Complemento!M208</f>
        <v>0</v>
      </c>
      <c r="M208">
        <f>Financeiro!M208+Complemento!N208</f>
        <v>1875.68</v>
      </c>
      <c r="N208">
        <f>Financeiro!N208+Complemento!O208</f>
        <v>0</v>
      </c>
      <c r="O208">
        <f>Financeiro!O208+Complemento!P208</f>
        <v>0</v>
      </c>
      <c r="P208">
        <f>Financeiro!P208+Complemento!Q208</f>
        <v>0</v>
      </c>
      <c r="Q208">
        <f>Financeiro!Q208+Complemento!R208</f>
        <v>0</v>
      </c>
      <c r="R208">
        <f>Financeiro!R208+Complemento!S208</f>
        <v>0</v>
      </c>
      <c r="S208">
        <f>Financeiro!S208+Complemento!T208</f>
        <v>0</v>
      </c>
      <c r="T208">
        <f>Financeiro!T208+Complemento!U208</f>
        <v>0</v>
      </c>
      <c r="U208">
        <f>Financeiro!U208+Complemento!V208</f>
        <v>0</v>
      </c>
      <c r="V208">
        <f>Financeiro!V208+Complemento!W208</f>
        <v>0</v>
      </c>
      <c r="W208">
        <f>Financeiro!W208+Complemento!X208</f>
        <v>0</v>
      </c>
      <c r="X208">
        <f>Financeiro!X208+Complemento!Y208</f>
        <v>0</v>
      </c>
      <c r="Y208">
        <f>Financeiro!Y208+Complemento!Z208</f>
        <v>0</v>
      </c>
      <c r="Z208">
        <f>Financeiro!Z208+Complemento!AA208</f>
        <v>0</v>
      </c>
      <c r="AA208">
        <f>Financeiro!AA208+Complemento!AB208</f>
        <v>0</v>
      </c>
      <c r="AB208">
        <f>Financeiro!AB208+Complemento!AC208</f>
        <v>0</v>
      </c>
      <c r="AC208">
        <f>Financeiro!AC208+Complemento!AD208</f>
        <v>0</v>
      </c>
      <c r="AD208">
        <f>Financeiro!AD208+Complemento!AE208</f>
        <v>0</v>
      </c>
      <c r="AE208">
        <f>Financeiro!AE208+Complemento!AF208</f>
        <v>0</v>
      </c>
      <c r="AF208">
        <f>Financeiro!AF208+Complemento!AG208</f>
        <v>0</v>
      </c>
      <c r="AG208">
        <f>Financeiro!AG208+Complemento!AH208</f>
        <v>0</v>
      </c>
      <c r="AH208">
        <f>Financeiro!AH208+Complemento!AI208</f>
        <v>0</v>
      </c>
      <c r="AI208">
        <f>Financeiro!AI208+Complemento!AJ208</f>
        <v>0</v>
      </c>
      <c r="AJ208">
        <f>Financeiro!AJ208+Complemento!AK208</f>
        <v>0</v>
      </c>
      <c r="AK208">
        <f>Financeiro!AK208+Complemento!AL208</f>
        <v>0</v>
      </c>
      <c r="AL208">
        <f>Financeiro!AL208+Complemento!AM208</f>
        <v>0</v>
      </c>
      <c r="AM208" s="1">
        <f t="shared" si="3"/>
        <v>1875.68</v>
      </c>
    </row>
    <row r="209" spans="1:39" x14ac:dyDescent="0.25">
      <c r="A209" t="s">
        <v>250</v>
      </c>
      <c r="B209">
        <f>Financeiro!B209+Complemento!C209</f>
        <v>0</v>
      </c>
      <c r="C209">
        <f>Financeiro!C209+Complemento!D209</f>
        <v>0</v>
      </c>
      <c r="D209">
        <f>Financeiro!D209+Complemento!E209</f>
        <v>0</v>
      </c>
      <c r="E209">
        <f>Financeiro!E209+Complemento!F209</f>
        <v>0</v>
      </c>
      <c r="F209">
        <f>Financeiro!F209+Complemento!G209</f>
        <v>0</v>
      </c>
      <c r="G209">
        <f>Financeiro!G209+Complemento!H209</f>
        <v>0</v>
      </c>
      <c r="H209">
        <f>Financeiro!H209+Complemento!I209</f>
        <v>0</v>
      </c>
      <c r="I209">
        <f>Financeiro!I209+Complemento!J209</f>
        <v>0</v>
      </c>
      <c r="J209">
        <f>Financeiro!J209+Complemento!K209</f>
        <v>0</v>
      </c>
      <c r="K209">
        <f>Financeiro!K209+Complemento!L209</f>
        <v>0</v>
      </c>
      <c r="L209">
        <f>Financeiro!L209+Complemento!M209</f>
        <v>0</v>
      </c>
      <c r="M209">
        <f>Financeiro!M209+Complemento!N209</f>
        <v>3929.28</v>
      </c>
      <c r="N209">
        <f>Financeiro!N209+Complemento!O209</f>
        <v>0</v>
      </c>
      <c r="O209">
        <f>Financeiro!O209+Complemento!P209</f>
        <v>0</v>
      </c>
      <c r="P209">
        <f>Financeiro!P209+Complemento!Q209</f>
        <v>0</v>
      </c>
      <c r="Q209">
        <f>Financeiro!Q209+Complemento!R209</f>
        <v>0</v>
      </c>
      <c r="R209">
        <f>Financeiro!R209+Complemento!S209</f>
        <v>0</v>
      </c>
      <c r="S209">
        <f>Financeiro!S209+Complemento!T209</f>
        <v>3299.93</v>
      </c>
      <c r="T209">
        <f>Financeiro!T209+Complemento!U209</f>
        <v>0</v>
      </c>
      <c r="U209">
        <f>Financeiro!U209+Complemento!V209</f>
        <v>0</v>
      </c>
      <c r="V209">
        <f>Financeiro!V209+Complemento!W209</f>
        <v>5470.88</v>
      </c>
      <c r="W209">
        <f>Financeiro!W209+Complemento!X209</f>
        <v>0</v>
      </c>
      <c r="X209">
        <f>Financeiro!X209+Complemento!Y209</f>
        <v>2876.98</v>
      </c>
      <c r="Y209">
        <f>Financeiro!Y209+Complemento!Z209</f>
        <v>0</v>
      </c>
      <c r="Z209">
        <f>Financeiro!Z209+Complemento!AA209</f>
        <v>0</v>
      </c>
      <c r="AA209">
        <f>Financeiro!AA209+Complemento!AB209</f>
        <v>6352.8</v>
      </c>
      <c r="AB209">
        <f>Financeiro!AB209+Complemento!AC209</f>
        <v>0</v>
      </c>
      <c r="AC209">
        <f>Financeiro!AC209+Complemento!AD209</f>
        <v>0</v>
      </c>
      <c r="AD209">
        <f>Financeiro!AD209+Complemento!AE209</f>
        <v>0</v>
      </c>
      <c r="AE209">
        <f>Financeiro!AE209+Complemento!AF209</f>
        <v>0</v>
      </c>
      <c r="AF209">
        <f>Financeiro!AF209+Complemento!AG209</f>
        <v>0</v>
      </c>
      <c r="AG209">
        <f>Financeiro!AG209+Complemento!AH209</f>
        <v>0</v>
      </c>
      <c r="AH209">
        <f>Financeiro!AH209+Complemento!AI209</f>
        <v>0</v>
      </c>
      <c r="AI209">
        <f>Financeiro!AI209+Complemento!AJ209</f>
        <v>438.22</v>
      </c>
      <c r="AJ209">
        <f>Financeiro!AJ209+Complemento!AK209</f>
        <v>0</v>
      </c>
      <c r="AK209">
        <f>Financeiro!AK209+Complemento!AL209</f>
        <v>0</v>
      </c>
      <c r="AL209">
        <f>Financeiro!AL209+Complemento!AM209</f>
        <v>0</v>
      </c>
      <c r="AM209" s="1">
        <f t="shared" si="3"/>
        <v>22368.09</v>
      </c>
    </row>
    <row r="210" spans="1:39" x14ac:dyDescent="0.25">
      <c r="A210" t="s">
        <v>251</v>
      </c>
      <c r="B210">
        <f>Financeiro!B210+Complemento!C210</f>
        <v>0</v>
      </c>
      <c r="C210">
        <f>Financeiro!C210+Complemento!D210</f>
        <v>0</v>
      </c>
      <c r="D210">
        <f>Financeiro!D210+Complemento!E210</f>
        <v>0</v>
      </c>
      <c r="E210">
        <f>Financeiro!E210+Complemento!F210</f>
        <v>0</v>
      </c>
      <c r="F210">
        <f>Financeiro!F210+Complemento!G210</f>
        <v>0</v>
      </c>
      <c r="G210">
        <f>Financeiro!G210+Complemento!H210</f>
        <v>0</v>
      </c>
      <c r="H210">
        <f>Financeiro!H210+Complemento!I210</f>
        <v>0</v>
      </c>
      <c r="I210">
        <f>Financeiro!I210+Complemento!J210</f>
        <v>0</v>
      </c>
      <c r="J210">
        <f>Financeiro!J210+Complemento!K210</f>
        <v>0</v>
      </c>
      <c r="K210">
        <f>Financeiro!K210+Complemento!L210</f>
        <v>0</v>
      </c>
      <c r="L210">
        <f>Financeiro!L210+Complemento!M210</f>
        <v>0</v>
      </c>
      <c r="M210">
        <f>Financeiro!M210+Complemento!N210</f>
        <v>0</v>
      </c>
      <c r="N210">
        <f>Financeiro!N210+Complemento!O210</f>
        <v>0</v>
      </c>
      <c r="O210">
        <f>Financeiro!O210+Complemento!P210</f>
        <v>0</v>
      </c>
      <c r="P210">
        <f>Financeiro!P210+Complemento!Q210</f>
        <v>0</v>
      </c>
      <c r="Q210">
        <f>Financeiro!Q210+Complemento!R210</f>
        <v>0</v>
      </c>
      <c r="R210">
        <f>Financeiro!R210+Complemento!S210</f>
        <v>0</v>
      </c>
      <c r="S210">
        <f>Financeiro!S210+Complemento!T210</f>
        <v>2824.03</v>
      </c>
      <c r="T210">
        <f>Financeiro!T210+Complemento!U210</f>
        <v>0</v>
      </c>
      <c r="U210">
        <f>Financeiro!U210+Complemento!V210</f>
        <v>0</v>
      </c>
      <c r="V210">
        <f>Financeiro!V210+Complemento!W210</f>
        <v>0</v>
      </c>
      <c r="W210">
        <f>Financeiro!W210+Complemento!X210</f>
        <v>0</v>
      </c>
      <c r="X210">
        <f>Financeiro!X210+Complemento!Y210</f>
        <v>0</v>
      </c>
      <c r="Y210">
        <f>Financeiro!Y210+Complemento!Z210</f>
        <v>0</v>
      </c>
      <c r="Z210">
        <f>Financeiro!Z210+Complemento!AA210</f>
        <v>0</v>
      </c>
      <c r="AA210">
        <f>Financeiro!AA210+Complemento!AB210</f>
        <v>0</v>
      </c>
      <c r="AB210">
        <f>Financeiro!AB210+Complemento!AC210</f>
        <v>0</v>
      </c>
      <c r="AC210">
        <f>Financeiro!AC210+Complemento!AD210</f>
        <v>0</v>
      </c>
      <c r="AD210">
        <f>Financeiro!AD210+Complemento!AE210</f>
        <v>0</v>
      </c>
      <c r="AE210">
        <f>Financeiro!AE210+Complemento!AF210</f>
        <v>0</v>
      </c>
      <c r="AF210">
        <f>Financeiro!AF210+Complemento!AG210</f>
        <v>0</v>
      </c>
      <c r="AG210">
        <f>Financeiro!AG210+Complemento!AH210</f>
        <v>0</v>
      </c>
      <c r="AH210">
        <f>Financeiro!AH210+Complemento!AI210</f>
        <v>0</v>
      </c>
      <c r="AI210">
        <f>Financeiro!AI210+Complemento!AJ210</f>
        <v>0</v>
      </c>
      <c r="AJ210">
        <f>Financeiro!AJ210+Complemento!AK210</f>
        <v>0</v>
      </c>
      <c r="AK210">
        <f>Financeiro!AK210+Complemento!AL210</f>
        <v>0</v>
      </c>
      <c r="AL210">
        <f>Financeiro!AL210+Complemento!AM210</f>
        <v>0</v>
      </c>
      <c r="AM210" s="1">
        <f t="shared" si="3"/>
        <v>2824.03</v>
      </c>
    </row>
    <row r="211" spans="1:39" x14ac:dyDescent="0.25">
      <c r="A211" t="s">
        <v>252</v>
      </c>
      <c r="B211">
        <f>Financeiro!B211+Complemento!C211</f>
        <v>0</v>
      </c>
      <c r="C211">
        <f>Financeiro!C211+Complemento!D211</f>
        <v>0</v>
      </c>
      <c r="D211">
        <f>Financeiro!D211+Complemento!E211</f>
        <v>0</v>
      </c>
      <c r="E211">
        <f>Financeiro!E211+Complemento!F211</f>
        <v>0</v>
      </c>
      <c r="F211">
        <f>Financeiro!F211+Complemento!G211</f>
        <v>0</v>
      </c>
      <c r="G211">
        <f>Financeiro!G211+Complemento!H211</f>
        <v>0</v>
      </c>
      <c r="H211">
        <f>Financeiro!H211+Complemento!I211</f>
        <v>0</v>
      </c>
      <c r="I211">
        <f>Financeiro!I211+Complemento!J211</f>
        <v>0</v>
      </c>
      <c r="J211">
        <f>Financeiro!J211+Complemento!K211</f>
        <v>0</v>
      </c>
      <c r="K211">
        <f>Financeiro!K211+Complemento!L211</f>
        <v>0</v>
      </c>
      <c r="L211">
        <f>Financeiro!L211+Complemento!M211</f>
        <v>0</v>
      </c>
      <c r="M211">
        <f>Financeiro!M211+Complemento!N211</f>
        <v>0</v>
      </c>
      <c r="N211">
        <f>Financeiro!N211+Complemento!O211</f>
        <v>0</v>
      </c>
      <c r="O211">
        <f>Financeiro!O211+Complemento!P211</f>
        <v>0</v>
      </c>
      <c r="P211">
        <f>Financeiro!P211+Complemento!Q211</f>
        <v>0</v>
      </c>
      <c r="Q211">
        <f>Financeiro!Q211+Complemento!R211</f>
        <v>0</v>
      </c>
      <c r="R211">
        <f>Financeiro!R211+Complemento!S211</f>
        <v>0</v>
      </c>
      <c r="S211">
        <f>Financeiro!S211+Complemento!T211</f>
        <v>1391.64</v>
      </c>
      <c r="T211">
        <f>Financeiro!T211+Complemento!U211</f>
        <v>0</v>
      </c>
      <c r="U211">
        <f>Financeiro!U211+Complemento!V211</f>
        <v>0</v>
      </c>
      <c r="V211">
        <f>Financeiro!V211+Complemento!W211</f>
        <v>0</v>
      </c>
      <c r="W211">
        <f>Financeiro!W211+Complemento!X211</f>
        <v>0</v>
      </c>
      <c r="X211">
        <f>Financeiro!X211+Complemento!Y211</f>
        <v>0</v>
      </c>
      <c r="Y211">
        <f>Financeiro!Y211+Complemento!Z211</f>
        <v>0</v>
      </c>
      <c r="Z211">
        <f>Financeiro!Z211+Complemento!AA211</f>
        <v>0</v>
      </c>
      <c r="AA211">
        <f>Financeiro!AA211+Complemento!AB211</f>
        <v>0</v>
      </c>
      <c r="AB211">
        <f>Financeiro!AB211+Complemento!AC211</f>
        <v>0</v>
      </c>
      <c r="AC211">
        <f>Financeiro!AC211+Complemento!AD211</f>
        <v>0</v>
      </c>
      <c r="AD211">
        <f>Financeiro!AD211+Complemento!AE211</f>
        <v>0</v>
      </c>
      <c r="AE211">
        <f>Financeiro!AE211+Complemento!AF211</f>
        <v>0</v>
      </c>
      <c r="AF211">
        <f>Financeiro!AF211+Complemento!AG211</f>
        <v>0</v>
      </c>
      <c r="AG211">
        <f>Financeiro!AG211+Complemento!AH211</f>
        <v>0</v>
      </c>
      <c r="AH211">
        <f>Financeiro!AH211+Complemento!AI211</f>
        <v>0</v>
      </c>
      <c r="AI211">
        <f>Financeiro!AI211+Complemento!AJ211</f>
        <v>0</v>
      </c>
      <c r="AJ211">
        <f>Financeiro!AJ211+Complemento!AK211</f>
        <v>0</v>
      </c>
      <c r="AK211">
        <f>Financeiro!AK211+Complemento!AL211</f>
        <v>0</v>
      </c>
      <c r="AL211">
        <f>Financeiro!AL211+Complemento!AM211</f>
        <v>0</v>
      </c>
      <c r="AM211" s="1">
        <f t="shared" si="3"/>
        <v>1391.64</v>
      </c>
    </row>
    <row r="212" spans="1:39" x14ac:dyDescent="0.25">
      <c r="A212" t="s">
        <v>253</v>
      </c>
      <c r="B212">
        <f>Financeiro!B212+Complemento!C212</f>
        <v>0</v>
      </c>
      <c r="C212">
        <f>Financeiro!C212+Complemento!D212</f>
        <v>0</v>
      </c>
      <c r="D212">
        <f>Financeiro!D212+Complemento!E212</f>
        <v>0</v>
      </c>
      <c r="E212">
        <f>Financeiro!E212+Complemento!F212</f>
        <v>0</v>
      </c>
      <c r="F212">
        <f>Financeiro!F212+Complemento!G212</f>
        <v>0</v>
      </c>
      <c r="G212">
        <f>Financeiro!G212+Complemento!H212</f>
        <v>0</v>
      </c>
      <c r="H212">
        <f>Financeiro!H212+Complemento!I212</f>
        <v>0</v>
      </c>
      <c r="I212">
        <f>Financeiro!I212+Complemento!J212</f>
        <v>0</v>
      </c>
      <c r="J212">
        <f>Financeiro!J212+Complemento!K212</f>
        <v>0</v>
      </c>
      <c r="K212">
        <f>Financeiro!K212+Complemento!L212</f>
        <v>0</v>
      </c>
      <c r="L212">
        <f>Financeiro!L212+Complemento!M212</f>
        <v>0</v>
      </c>
      <c r="M212">
        <f>Financeiro!M212+Complemento!N212</f>
        <v>3398.14</v>
      </c>
      <c r="N212">
        <f>Financeiro!N212+Complemento!O212</f>
        <v>0</v>
      </c>
      <c r="O212">
        <f>Financeiro!O212+Complemento!P212</f>
        <v>0</v>
      </c>
      <c r="P212">
        <f>Financeiro!P212+Complemento!Q212</f>
        <v>0</v>
      </c>
      <c r="Q212">
        <f>Financeiro!Q212+Complemento!R212</f>
        <v>0</v>
      </c>
      <c r="R212">
        <f>Financeiro!R212+Complemento!S212</f>
        <v>0</v>
      </c>
      <c r="S212">
        <f>Financeiro!S212+Complemento!T212</f>
        <v>0</v>
      </c>
      <c r="T212">
        <f>Financeiro!T212+Complemento!U212</f>
        <v>0</v>
      </c>
      <c r="U212">
        <f>Financeiro!U212+Complemento!V212</f>
        <v>0</v>
      </c>
      <c r="V212">
        <f>Financeiro!V212+Complemento!W212</f>
        <v>0</v>
      </c>
      <c r="W212">
        <f>Financeiro!W212+Complemento!X212</f>
        <v>0</v>
      </c>
      <c r="X212">
        <f>Financeiro!X212+Complemento!Y212</f>
        <v>0</v>
      </c>
      <c r="Y212">
        <f>Financeiro!Y212+Complemento!Z212</f>
        <v>0</v>
      </c>
      <c r="Z212">
        <f>Financeiro!Z212+Complemento!AA212</f>
        <v>0</v>
      </c>
      <c r="AA212">
        <f>Financeiro!AA212+Complemento!AB212</f>
        <v>0</v>
      </c>
      <c r="AB212">
        <f>Financeiro!AB212+Complemento!AC212</f>
        <v>0</v>
      </c>
      <c r="AC212">
        <f>Financeiro!AC212+Complemento!AD212</f>
        <v>0</v>
      </c>
      <c r="AD212">
        <f>Financeiro!AD212+Complemento!AE212</f>
        <v>0</v>
      </c>
      <c r="AE212">
        <f>Financeiro!AE212+Complemento!AF212</f>
        <v>0</v>
      </c>
      <c r="AF212">
        <f>Financeiro!AF212+Complemento!AG212</f>
        <v>0</v>
      </c>
      <c r="AG212">
        <f>Financeiro!AG212+Complemento!AH212</f>
        <v>0</v>
      </c>
      <c r="AH212">
        <f>Financeiro!AH212+Complemento!AI212</f>
        <v>0</v>
      </c>
      <c r="AI212">
        <f>Financeiro!AI212+Complemento!AJ212</f>
        <v>0</v>
      </c>
      <c r="AJ212">
        <f>Financeiro!AJ212+Complemento!AK212</f>
        <v>0</v>
      </c>
      <c r="AK212">
        <f>Financeiro!AK212+Complemento!AL212</f>
        <v>0</v>
      </c>
      <c r="AL212">
        <f>Financeiro!AL212+Complemento!AM212</f>
        <v>0</v>
      </c>
      <c r="AM212" s="1">
        <f t="shared" si="3"/>
        <v>3398.14</v>
      </c>
    </row>
    <row r="213" spans="1:39" x14ac:dyDescent="0.25">
      <c r="A213" t="s">
        <v>254</v>
      </c>
      <c r="B213">
        <f>Financeiro!B213+Complemento!C213</f>
        <v>0</v>
      </c>
      <c r="C213">
        <f>Financeiro!C213+Complemento!D213</f>
        <v>0</v>
      </c>
      <c r="D213">
        <f>Financeiro!D213+Complemento!E213</f>
        <v>0</v>
      </c>
      <c r="E213">
        <f>Financeiro!E213+Complemento!F213</f>
        <v>0</v>
      </c>
      <c r="F213">
        <f>Financeiro!F213+Complemento!G213</f>
        <v>0</v>
      </c>
      <c r="G213">
        <f>Financeiro!G213+Complemento!H213</f>
        <v>0</v>
      </c>
      <c r="H213">
        <f>Financeiro!H213+Complemento!I213</f>
        <v>0</v>
      </c>
      <c r="I213">
        <f>Financeiro!I213+Complemento!J213</f>
        <v>0</v>
      </c>
      <c r="J213">
        <f>Financeiro!J213+Complemento!K213</f>
        <v>0</v>
      </c>
      <c r="K213">
        <f>Financeiro!K213+Complemento!L213</f>
        <v>0</v>
      </c>
      <c r="L213">
        <f>Financeiro!L213+Complemento!M213</f>
        <v>0</v>
      </c>
      <c r="M213">
        <f>Financeiro!M213+Complemento!N213</f>
        <v>1548.66</v>
      </c>
      <c r="N213">
        <f>Financeiro!N213+Complemento!O213</f>
        <v>0</v>
      </c>
      <c r="O213">
        <f>Financeiro!O213+Complemento!P213</f>
        <v>0</v>
      </c>
      <c r="P213">
        <f>Financeiro!P213+Complemento!Q213</f>
        <v>0</v>
      </c>
      <c r="Q213">
        <f>Financeiro!Q213+Complemento!R213</f>
        <v>0</v>
      </c>
      <c r="R213">
        <f>Financeiro!R213+Complemento!S213</f>
        <v>0</v>
      </c>
      <c r="S213">
        <f>Financeiro!S213+Complemento!T213</f>
        <v>0</v>
      </c>
      <c r="T213">
        <f>Financeiro!T213+Complemento!U213</f>
        <v>0</v>
      </c>
      <c r="U213">
        <f>Financeiro!U213+Complemento!V213</f>
        <v>0</v>
      </c>
      <c r="V213">
        <f>Financeiro!V213+Complemento!W213</f>
        <v>0</v>
      </c>
      <c r="W213">
        <f>Financeiro!W213+Complemento!X213</f>
        <v>0</v>
      </c>
      <c r="X213">
        <f>Financeiro!X213+Complemento!Y213</f>
        <v>0</v>
      </c>
      <c r="Y213">
        <f>Financeiro!Y213+Complemento!Z213</f>
        <v>0</v>
      </c>
      <c r="Z213">
        <f>Financeiro!Z213+Complemento!AA213</f>
        <v>0</v>
      </c>
      <c r="AA213">
        <f>Financeiro!AA213+Complemento!AB213</f>
        <v>0</v>
      </c>
      <c r="AB213">
        <f>Financeiro!AB213+Complemento!AC213</f>
        <v>0</v>
      </c>
      <c r="AC213">
        <f>Financeiro!AC213+Complemento!AD213</f>
        <v>0</v>
      </c>
      <c r="AD213">
        <f>Financeiro!AD213+Complemento!AE213</f>
        <v>0</v>
      </c>
      <c r="AE213">
        <f>Financeiro!AE213+Complemento!AF213</f>
        <v>0</v>
      </c>
      <c r="AF213">
        <f>Financeiro!AF213+Complemento!AG213</f>
        <v>0</v>
      </c>
      <c r="AG213">
        <f>Financeiro!AG213+Complemento!AH213</f>
        <v>0</v>
      </c>
      <c r="AH213">
        <f>Financeiro!AH213+Complemento!AI213</f>
        <v>0</v>
      </c>
      <c r="AI213">
        <f>Financeiro!AI213+Complemento!AJ213</f>
        <v>0</v>
      </c>
      <c r="AJ213">
        <f>Financeiro!AJ213+Complemento!AK213</f>
        <v>0</v>
      </c>
      <c r="AK213">
        <f>Financeiro!AK213+Complemento!AL213</f>
        <v>0</v>
      </c>
      <c r="AL213">
        <f>Financeiro!AL213+Complemento!AM213</f>
        <v>0</v>
      </c>
      <c r="AM213" s="1">
        <f t="shared" si="3"/>
        <v>1548.66</v>
      </c>
    </row>
    <row r="214" spans="1:39" x14ac:dyDescent="0.25">
      <c r="A214" t="s">
        <v>255</v>
      </c>
      <c r="B214">
        <f>Financeiro!B214+Complemento!C214</f>
        <v>0</v>
      </c>
      <c r="C214">
        <f>Financeiro!C214+Complemento!D214</f>
        <v>0</v>
      </c>
      <c r="D214">
        <f>Financeiro!D214+Complemento!E214</f>
        <v>0</v>
      </c>
      <c r="E214">
        <f>Financeiro!E214+Complemento!F214</f>
        <v>0</v>
      </c>
      <c r="F214">
        <f>Financeiro!F214+Complemento!G214</f>
        <v>0</v>
      </c>
      <c r="G214">
        <f>Financeiro!G214+Complemento!H214</f>
        <v>0</v>
      </c>
      <c r="H214">
        <f>Financeiro!H214+Complemento!I214</f>
        <v>2248.92</v>
      </c>
      <c r="I214">
        <f>Financeiro!I214+Complemento!J214</f>
        <v>0</v>
      </c>
      <c r="J214">
        <f>Financeiro!J214+Complemento!K214</f>
        <v>0</v>
      </c>
      <c r="K214">
        <f>Financeiro!K214+Complemento!L214</f>
        <v>0</v>
      </c>
      <c r="L214">
        <f>Financeiro!L214+Complemento!M214</f>
        <v>0</v>
      </c>
      <c r="M214">
        <f>Financeiro!M214+Complemento!N214</f>
        <v>0</v>
      </c>
      <c r="N214">
        <f>Financeiro!N214+Complemento!O214</f>
        <v>0</v>
      </c>
      <c r="O214">
        <f>Financeiro!O214+Complemento!P214</f>
        <v>0</v>
      </c>
      <c r="P214">
        <f>Financeiro!P214+Complemento!Q214</f>
        <v>0</v>
      </c>
      <c r="Q214">
        <f>Financeiro!Q214+Complemento!R214</f>
        <v>0</v>
      </c>
      <c r="R214">
        <f>Financeiro!R214+Complemento!S214</f>
        <v>0</v>
      </c>
      <c r="S214">
        <f>Financeiro!S214+Complemento!T214</f>
        <v>0</v>
      </c>
      <c r="T214">
        <f>Financeiro!T214+Complemento!U214</f>
        <v>0</v>
      </c>
      <c r="U214">
        <f>Financeiro!U214+Complemento!V214</f>
        <v>0</v>
      </c>
      <c r="V214">
        <f>Financeiro!V214+Complemento!W214</f>
        <v>0</v>
      </c>
      <c r="W214">
        <f>Financeiro!W214+Complemento!X214</f>
        <v>0</v>
      </c>
      <c r="X214">
        <f>Financeiro!X214+Complemento!Y214</f>
        <v>0</v>
      </c>
      <c r="Y214">
        <f>Financeiro!Y214+Complemento!Z214</f>
        <v>0</v>
      </c>
      <c r="Z214">
        <f>Financeiro!Z214+Complemento!AA214</f>
        <v>0</v>
      </c>
      <c r="AA214">
        <f>Financeiro!AA214+Complemento!AB214</f>
        <v>0</v>
      </c>
      <c r="AB214">
        <f>Financeiro!AB214+Complemento!AC214</f>
        <v>0</v>
      </c>
      <c r="AC214">
        <f>Financeiro!AC214+Complemento!AD214</f>
        <v>0</v>
      </c>
      <c r="AD214">
        <f>Financeiro!AD214+Complemento!AE214</f>
        <v>0</v>
      </c>
      <c r="AE214">
        <f>Financeiro!AE214+Complemento!AF214</f>
        <v>0</v>
      </c>
      <c r="AF214">
        <f>Financeiro!AF214+Complemento!AG214</f>
        <v>0</v>
      </c>
      <c r="AG214">
        <f>Financeiro!AG214+Complemento!AH214</f>
        <v>0</v>
      </c>
      <c r="AH214">
        <f>Financeiro!AH214+Complemento!AI214</f>
        <v>0</v>
      </c>
      <c r="AI214">
        <f>Financeiro!AI214+Complemento!AJ214</f>
        <v>0</v>
      </c>
      <c r="AJ214">
        <f>Financeiro!AJ214+Complemento!AK214</f>
        <v>0</v>
      </c>
      <c r="AK214">
        <f>Financeiro!AK214+Complemento!AL214</f>
        <v>0</v>
      </c>
      <c r="AL214">
        <f>Financeiro!AL214+Complemento!AM214</f>
        <v>0</v>
      </c>
      <c r="AM214" s="1">
        <f t="shared" si="3"/>
        <v>2248.92</v>
      </c>
    </row>
    <row r="215" spans="1:39" x14ac:dyDescent="0.25">
      <c r="A215" t="s">
        <v>256</v>
      </c>
      <c r="B215">
        <f>Financeiro!B215+Complemento!C215</f>
        <v>0</v>
      </c>
      <c r="C215">
        <f>Financeiro!C215+Complemento!D215</f>
        <v>0</v>
      </c>
      <c r="D215">
        <f>Financeiro!D215+Complemento!E215</f>
        <v>0</v>
      </c>
      <c r="E215">
        <f>Financeiro!E215+Complemento!F215</f>
        <v>0</v>
      </c>
      <c r="F215">
        <f>Financeiro!F215+Complemento!G215</f>
        <v>0</v>
      </c>
      <c r="G215">
        <f>Financeiro!G215+Complemento!H215</f>
        <v>0</v>
      </c>
      <c r="H215">
        <f>Financeiro!H215+Complemento!I215</f>
        <v>0</v>
      </c>
      <c r="I215">
        <f>Financeiro!I215+Complemento!J215</f>
        <v>0</v>
      </c>
      <c r="J215">
        <f>Financeiro!J215+Complemento!K215</f>
        <v>0</v>
      </c>
      <c r="K215">
        <f>Financeiro!K215+Complemento!L215</f>
        <v>0</v>
      </c>
      <c r="L215">
        <f>Financeiro!L215+Complemento!M215</f>
        <v>0</v>
      </c>
      <c r="M215">
        <f>Financeiro!M215+Complemento!N215</f>
        <v>0</v>
      </c>
      <c r="N215">
        <f>Financeiro!N215+Complemento!O215</f>
        <v>0</v>
      </c>
      <c r="O215">
        <f>Financeiro!O215+Complemento!P215</f>
        <v>0</v>
      </c>
      <c r="P215">
        <f>Financeiro!P215+Complemento!Q215</f>
        <v>0</v>
      </c>
      <c r="Q215">
        <f>Financeiro!Q215+Complemento!R215</f>
        <v>0</v>
      </c>
      <c r="R215">
        <f>Financeiro!R215+Complemento!S215</f>
        <v>0</v>
      </c>
      <c r="S215">
        <f>Financeiro!S215+Complemento!T215</f>
        <v>1598.92</v>
      </c>
      <c r="T215">
        <f>Financeiro!T215+Complemento!U215</f>
        <v>0</v>
      </c>
      <c r="U215">
        <f>Financeiro!U215+Complemento!V215</f>
        <v>0</v>
      </c>
      <c r="V215">
        <f>Financeiro!V215+Complemento!W215</f>
        <v>0</v>
      </c>
      <c r="W215">
        <f>Financeiro!W215+Complemento!X215</f>
        <v>0</v>
      </c>
      <c r="X215">
        <f>Financeiro!X215+Complemento!Y215</f>
        <v>0</v>
      </c>
      <c r="Y215">
        <f>Financeiro!Y215+Complemento!Z215</f>
        <v>0</v>
      </c>
      <c r="Z215">
        <f>Financeiro!Z215+Complemento!AA215</f>
        <v>0</v>
      </c>
      <c r="AA215">
        <f>Financeiro!AA215+Complemento!AB215</f>
        <v>0</v>
      </c>
      <c r="AB215">
        <f>Financeiro!AB215+Complemento!AC215</f>
        <v>0</v>
      </c>
      <c r="AC215">
        <f>Financeiro!AC215+Complemento!AD215</f>
        <v>0</v>
      </c>
      <c r="AD215">
        <f>Financeiro!AD215+Complemento!AE215</f>
        <v>0</v>
      </c>
      <c r="AE215">
        <f>Financeiro!AE215+Complemento!AF215</f>
        <v>0</v>
      </c>
      <c r="AF215">
        <f>Financeiro!AF215+Complemento!AG215</f>
        <v>0</v>
      </c>
      <c r="AG215">
        <f>Financeiro!AG215+Complemento!AH215</f>
        <v>0</v>
      </c>
      <c r="AH215">
        <f>Financeiro!AH215+Complemento!AI215</f>
        <v>0</v>
      </c>
      <c r="AI215">
        <f>Financeiro!AI215+Complemento!AJ215</f>
        <v>0</v>
      </c>
      <c r="AJ215">
        <f>Financeiro!AJ215+Complemento!AK215</f>
        <v>0</v>
      </c>
      <c r="AK215">
        <f>Financeiro!AK215+Complemento!AL215</f>
        <v>0</v>
      </c>
      <c r="AL215">
        <f>Financeiro!AL215+Complemento!AM215</f>
        <v>0</v>
      </c>
      <c r="AM215" s="1">
        <f t="shared" si="3"/>
        <v>1598.92</v>
      </c>
    </row>
    <row r="216" spans="1:39" x14ac:dyDescent="0.25">
      <c r="A216" t="s">
        <v>257</v>
      </c>
      <c r="B216">
        <f>Financeiro!B216+Complemento!C216</f>
        <v>0</v>
      </c>
      <c r="C216">
        <f>Financeiro!C216+Complemento!D216</f>
        <v>0</v>
      </c>
      <c r="D216">
        <f>Financeiro!D216+Complemento!E216</f>
        <v>0</v>
      </c>
      <c r="E216">
        <f>Financeiro!E216+Complemento!F216</f>
        <v>0</v>
      </c>
      <c r="F216">
        <f>Financeiro!F216+Complemento!G216</f>
        <v>0</v>
      </c>
      <c r="G216">
        <f>Financeiro!G216+Complemento!H216</f>
        <v>0</v>
      </c>
      <c r="H216">
        <f>Financeiro!H216+Complemento!I216</f>
        <v>0</v>
      </c>
      <c r="I216">
        <f>Financeiro!I216+Complemento!J216</f>
        <v>0</v>
      </c>
      <c r="J216">
        <f>Financeiro!J216+Complemento!K216</f>
        <v>0</v>
      </c>
      <c r="K216">
        <f>Financeiro!K216+Complemento!L216</f>
        <v>0</v>
      </c>
      <c r="L216">
        <f>Financeiro!L216+Complemento!M216</f>
        <v>0</v>
      </c>
      <c r="M216">
        <f>Financeiro!M216+Complemento!N216</f>
        <v>0</v>
      </c>
      <c r="N216">
        <f>Financeiro!N216+Complemento!O216</f>
        <v>0</v>
      </c>
      <c r="O216">
        <f>Financeiro!O216+Complemento!P216</f>
        <v>0</v>
      </c>
      <c r="P216">
        <f>Financeiro!P216+Complemento!Q216</f>
        <v>0</v>
      </c>
      <c r="Q216">
        <f>Financeiro!Q216+Complemento!R216</f>
        <v>0</v>
      </c>
      <c r="R216">
        <f>Financeiro!R216+Complemento!S216</f>
        <v>0</v>
      </c>
      <c r="S216">
        <f>Financeiro!S216+Complemento!T216</f>
        <v>0</v>
      </c>
      <c r="T216">
        <f>Financeiro!T216+Complemento!U216</f>
        <v>0</v>
      </c>
      <c r="U216">
        <f>Financeiro!U216+Complemento!V216</f>
        <v>1262.44</v>
      </c>
      <c r="V216">
        <f>Financeiro!V216+Complemento!W216</f>
        <v>0</v>
      </c>
      <c r="W216">
        <f>Financeiro!W216+Complemento!X216</f>
        <v>0</v>
      </c>
      <c r="X216">
        <f>Financeiro!X216+Complemento!Y216</f>
        <v>0</v>
      </c>
      <c r="Y216">
        <f>Financeiro!Y216+Complemento!Z216</f>
        <v>0</v>
      </c>
      <c r="Z216">
        <f>Financeiro!Z216+Complemento!AA216</f>
        <v>0</v>
      </c>
      <c r="AA216">
        <f>Financeiro!AA216+Complemento!AB216</f>
        <v>0</v>
      </c>
      <c r="AB216">
        <f>Financeiro!AB216+Complemento!AC216</f>
        <v>0</v>
      </c>
      <c r="AC216">
        <f>Financeiro!AC216+Complemento!AD216</f>
        <v>0</v>
      </c>
      <c r="AD216">
        <f>Financeiro!AD216+Complemento!AE216</f>
        <v>0</v>
      </c>
      <c r="AE216">
        <f>Financeiro!AE216+Complemento!AF216</f>
        <v>0</v>
      </c>
      <c r="AF216">
        <f>Financeiro!AF216+Complemento!AG216</f>
        <v>0</v>
      </c>
      <c r="AG216">
        <f>Financeiro!AG216+Complemento!AH216</f>
        <v>0</v>
      </c>
      <c r="AH216">
        <f>Financeiro!AH216+Complemento!AI216</f>
        <v>0</v>
      </c>
      <c r="AI216">
        <f>Financeiro!AI216+Complemento!AJ216</f>
        <v>0</v>
      </c>
      <c r="AJ216">
        <f>Financeiro!AJ216+Complemento!AK216</f>
        <v>0</v>
      </c>
      <c r="AK216">
        <f>Financeiro!AK216+Complemento!AL216</f>
        <v>0</v>
      </c>
      <c r="AL216">
        <f>Financeiro!AL216+Complemento!AM216</f>
        <v>0</v>
      </c>
      <c r="AM216" s="1">
        <f t="shared" si="3"/>
        <v>1262.44</v>
      </c>
    </row>
    <row r="217" spans="1:39" x14ac:dyDescent="0.25">
      <c r="A217" t="s">
        <v>258</v>
      </c>
      <c r="B217">
        <f>Financeiro!B217+Complemento!C217</f>
        <v>0</v>
      </c>
      <c r="C217">
        <f>Financeiro!C217+Complemento!D217</f>
        <v>0</v>
      </c>
      <c r="D217">
        <f>Financeiro!D217+Complemento!E217</f>
        <v>0</v>
      </c>
      <c r="E217">
        <f>Financeiro!E217+Complemento!F217</f>
        <v>0</v>
      </c>
      <c r="F217">
        <f>Financeiro!F217+Complemento!G217</f>
        <v>0</v>
      </c>
      <c r="G217">
        <f>Financeiro!G217+Complemento!H217</f>
        <v>0</v>
      </c>
      <c r="H217">
        <f>Financeiro!H217+Complemento!I217</f>
        <v>0</v>
      </c>
      <c r="I217">
        <f>Financeiro!I217+Complemento!J217</f>
        <v>0</v>
      </c>
      <c r="J217">
        <f>Financeiro!J217+Complemento!K217</f>
        <v>0</v>
      </c>
      <c r="K217">
        <f>Financeiro!K217+Complemento!L217</f>
        <v>0</v>
      </c>
      <c r="L217">
        <f>Financeiro!L217+Complemento!M217</f>
        <v>0</v>
      </c>
      <c r="M217">
        <f>Financeiro!M217+Complemento!N217</f>
        <v>1024.92</v>
      </c>
      <c r="N217">
        <f>Financeiro!N217+Complemento!O217</f>
        <v>0</v>
      </c>
      <c r="O217">
        <f>Financeiro!O217+Complemento!P217</f>
        <v>0</v>
      </c>
      <c r="P217">
        <f>Financeiro!P217+Complemento!Q217</f>
        <v>0</v>
      </c>
      <c r="Q217">
        <f>Financeiro!Q217+Complemento!R217</f>
        <v>0</v>
      </c>
      <c r="R217">
        <f>Financeiro!R217+Complemento!S217</f>
        <v>0</v>
      </c>
      <c r="S217">
        <f>Financeiro!S217+Complemento!T217</f>
        <v>0</v>
      </c>
      <c r="T217">
        <f>Financeiro!T217+Complemento!U217</f>
        <v>0</v>
      </c>
      <c r="U217">
        <f>Financeiro!U217+Complemento!V217</f>
        <v>0</v>
      </c>
      <c r="V217">
        <f>Financeiro!V217+Complemento!W217</f>
        <v>0</v>
      </c>
      <c r="W217">
        <f>Financeiro!W217+Complemento!X217</f>
        <v>0</v>
      </c>
      <c r="X217">
        <f>Financeiro!X217+Complemento!Y217</f>
        <v>0</v>
      </c>
      <c r="Y217">
        <f>Financeiro!Y217+Complemento!Z217</f>
        <v>0</v>
      </c>
      <c r="Z217">
        <f>Financeiro!Z217+Complemento!AA217</f>
        <v>0</v>
      </c>
      <c r="AA217">
        <f>Financeiro!AA217+Complemento!AB217</f>
        <v>0</v>
      </c>
      <c r="AB217">
        <f>Financeiro!AB217+Complemento!AC217</f>
        <v>1065.32</v>
      </c>
      <c r="AC217">
        <f>Financeiro!AC217+Complemento!AD217</f>
        <v>0</v>
      </c>
      <c r="AD217">
        <f>Financeiro!AD217+Complemento!AE217</f>
        <v>0</v>
      </c>
      <c r="AE217">
        <f>Financeiro!AE217+Complemento!AF217</f>
        <v>0</v>
      </c>
      <c r="AF217">
        <f>Financeiro!AF217+Complemento!AG217</f>
        <v>0</v>
      </c>
      <c r="AG217">
        <f>Financeiro!AG217+Complemento!AH217</f>
        <v>0</v>
      </c>
      <c r="AH217">
        <f>Financeiro!AH217+Complemento!AI217</f>
        <v>0</v>
      </c>
      <c r="AI217">
        <f>Financeiro!AI217+Complemento!AJ217</f>
        <v>0</v>
      </c>
      <c r="AJ217">
        <f>Financeiro!AJ217+Complemento!AK217</f>
        <v>0</v>
      </c>
      <c r="AK217">
        <f>Financeiro!AK217+Complemento!AL217</f>
        <v>0</v>
      </c>
      <c r="AL217">
        <f>Financeiro!AL217+Complemento!AM217</f>
        <v>0</v>
      </c>
      <c r="AM217" s="1">
        <f t="shared" si="3"/>
        <v>2090.2399999999998</v>
      </c>
    </row>
    <row r="218" spans="1:39" x14ac:dyDescent="0.25">
      <c r="A218" t="s">
        <v>259</v>
      </c>
      <c r="B218">
        <f>Financeiro!B218+Complemento!C218</f>
        <v>0</v>
      </c>
      <c r="C218">
        <f>Financeiro!C218+Complemento!D218</f>
        <v>0</v>
      </c>
      <c r="D218">
        <f>Financeiro!D218+Complemento!E218</f>
        <v>2928.41</v>
      </c>
      <c r="E218">
        <f>Financeiro!E218+Complemento!F218</f>
        <v>0</v>
      </c>
      <c r="F218">
        <f>Financeiro!F218+Complemento!G218</f>
        <v>0</v>
      </c>
      <c r="G218">
        <f>Financeiro!G218+Complemento!H218</f>
        <v>0</v>
      </c>
      <c r="H218">
        <f>Financeiro!H218+Complemento!I218</f>
        <v>0</v>
      </c>
      <c r="I218">
        <f>Financeiro!I218+Complemento!J218</f>
        <v>0</v>
      </c>
      <c r="J218">
        <f>Financeiro!J218+Complemento!K218</f>
        <v>0</v>
      </c>
      <c r="K218">
        <f>Financeiro!K218+Complemento!L218</f>
        <v>0</v>
      </c>
      <c r="L218">
        <f>Financeiro!L218+Complemento!M218</f>
        <v>361.11</v>
      </c>
      <c r="M218">
        <f>Financeiro!M218+Complemento!N218</f>
        <v>0</v>
      </c>
      <c r="N218">
        <f>Financeiro!N218+Complemento!O218</f>
        <v>0</v>
      </c>
      <c r="O218">
        <f>Financeiro!O218+Complemento!P218</f>
        <v>0</v>
      </c>
      <c r="P218">
        <f>Financeiro!P218+Complemento!Q218</f>
        <v>0</v>
      </c>
      <c r="Q218">
        <f>Financeiro!Q218+Complemento!R218</f>
        <v>0</v>
      </c>
      <c r="R218">
        <f>Financeiro!R218+Complemento!S218</f>
        <v>0</v>
      </c>
      <c r="S218">
        <f>Financeiro!S218+Complemento!T218</f>
        <v>0</v>
      </c>
      <c r="T218">
        <f>Financeiro!T218+Complemento!U218</f>
        <v>0</v>
      </c>
      <c r="U218">
        <f>Financeiro!U218+Complemento!V218</f>
        <v>0</v>
      </c>
      <c r="V218">
        <f>Financeiro!V218+Complemento!W218</f>
        <v>1476.84</v>
      </c>
      <c r="W218">
        <f>Financeiro!W218+Complemento!X218</f>
        <v>0</v>
      </c>
      <c r="X218">
        <f>Financeiro!X218+Complemento!Y218</f>
        <v>0</v>
      </c>
      <c r="Y218">
        <f>Financeiro!Y218+Complemento!Z218</f>
        <v>0</v>
      </c>
      <c r="Z218">
        <f>Financeiro!Z218+Complemento!AA218</f>
        <v>0</v>
      </c>
      <c r="AA218">
        <f>Financeiro!AA218+Complemento!AB218</f>
        <v>0</v>
      </c>
      <c r="AB218">
        <f>Financeiro!AB218+Complemento!AC218</f>
        <v>0</v>
      </c>
      <c r="AC218">
        <f>Financeiro!AC218+Complemento!AD218</f>
        <v>0</v>
      </c>
      <c r="AD218">
        <f>Financeiro!AD218+Complemento!AE218</f>
        <v>0</v>
      </c>
      <c r="AE218">
        <f>Financeiro!AE218+Complemento!AF218</f>
        <v>0</v>
      </c>
      <c r="AF218">
        <f>Financeiro!AF218+Complemento!AG218</f>
        <v>0</v>
      </c>
      <c r="AG218">
        <f>Financeiro!AG218+Complemento!AH218</f>
        <v>0</v>
      </c>
      <c r="AH218">
        <f>Financeiro!AH218+Complemento!AI218</f>
        <v>0</v>
      </c>
      <c r="AI218">
        <f>Financeiro!AI218+Complemento!AJ218</f>
        <v>0</v>
      </c>
      <c r="AJ218">
        <f>Financeiro!AJ218+Complemento!AK218</f>
        <v>0</v>
      </c>
      <c r="AK218">
        <f>Financeiro!AK218+Complemento!AL218</f>
        <v>0</v>
      </c>
      <c r="AL218">
        <f>Financeiro!AL218+Complemento!AM218</f>
        <v>0</v>
      </c>
      <c r="AM218" s="1">
        <f t="shared" si="3"/>
        <v>4766.3599999999997</v>
      </c>
    </row>
    <row r="219" spans="1:39" x14ac:dyDescent="0.25">
      <c r="A219" t="s">
        <v>260</v>
      </c>
      <c r="B219">
        <f>Financeiro!B219+Complemento!C219</f>
        <v>0</v>
      </c>
      <c r="C219">
        <f>Financeiro!C219+Complemento!D219</f>
        <v>0</v>
      </c>
      <c r="D219">
        <f>Financeiro!D219+Complemento!E219</f>
        <v>1321.36</v>
      </c>
      <c r="E219">
        <f>Financeiro!E219+Complemento!F219</f>
        <v>2626.72</v>
      </c>
      <c r="F219">
        <f>Financeiro!F219+Complemento!G219</f>
        <v>0</v>
      </c>
      <c r="G219">
        <f>Financeiro!G219+Complemento!H219</f>
        <v>0</v>
      </c>
      <c r="H219">
        <f>Financeiro!H219+Complemento!I219</f>
        <v>0</v>
      </c>
      <c r="I219">
        <f>Financeiro!I219+Complemento!J219</f>
        <v>13133.6</v>
      </c>
      <c r="J219">
        <f>Financeiro!J219+Complemento!K219</f>
        <v>0</v>
      </c>
      <c r="K219">
        <f>Financeiro!K219+Complemento!L219</f>
        <v>0</v>
      </c>
      <c r="L219">
        <f>Financeiro!L219+Complemento!M219</f>
        <v>985.02</v>
      </c>
      <c r="M219">
        <f>Financeiro!M219+Complemento!N219</f>
        <v>1313.36</v>
      </c>
      <c r="N219">
        <f>Financeiro!N219+Complemento!O219</f>
        <v>0</v>
      </c>
      <c r="O219">
        <f>Financeiro!O219+Complemento!P219</f>
        <v>0</v>
      </c>
      <c r="P219">
        <f>Financeiro!P219+Complemento!Q219</f>
        <v>0</v>
      </c>
      <c r="Q219">
        <f>Financeiro!Q219+Complemento!R219</f>
        <v>10506.88</v>
      </c>
      <c r="R219">
        <f>Financeiro!R219+Complemento!S219</f>
        <v>2626.72</v>
      </c>
      <c r="S219">
        <f>Financeiro!S219+Complemento!T219</f>
        <v>0</v>
      </c>
      <c r="T219">
        <f>Financeiro!T219+Complemento!U219</f>
        <v>1353.76</v>
      </c>
      <c r="U219">
        <f>Financeiro!U219+Complemento!V219</f>
        <v>13866.22</v>
      </c>
      <c r="V219">
        <f>Financeiro!V219+Complemento!W219</f>
        <v>10782.08</v>
      </c>
      <c r="W219">
        <f>Financeiro!W219+Complemento!X219</f>
        <v>0</v>
      </c>
      <c r="X219">
        <f>Financeiro!X219+Complemento!Y219</f>
        <v>1313.36</v>
      </c>
      <c r="Y219">
        <f>Financeiro!Y219+Complemento!Z219</f>
        <v>0</v>
      </c>
      <c r="Z219">
        <f>Financeiro!Z219+Complemento!AA219</f>
        <v>0</v>
      </c>
      <c r="AA219">
        <f>Financeiro!AA219+Complemento!AB219</f>
        <v>0</v>
      </c>
      <c r="AB219">
        <f>Financeiro!AB219+Complemento!AC219</f>
        <v>5301.4</v>
      </c>
      <c r="AC219">
        <f>Financeiro!AC219+Complemento!AD219</f>
        <v>0</v>
      </c>
      <c r="AD219">
        <f>Financeiro!AD219+Complemento!AE219</f>
        <v>3948.08</v>
      </c>
      <c r="AE219">
        <f>Financeiro!AE219+Complemento!AF219</f>
        <v>0</v>
      </c>
      <c r="AF219">
        <f>Financeiro!AF219+Complemento!AG219</f>
        <v>1321.36</v>
      </c>
      <c r="AG219">
        <f>Financeiro!AG219+Complemento!AH219</f>
        <v>0</v>
      </c>
      <c r="AH219">
        <f>Financeiro!AH219+Complemento!AI219</f>
        <v>0</v>
      </c>
      <c r="AI219">
        <f>Financeiro!AI219+Complemento!AJ219</f>
        <v>328.34</v>
      </c>
      <c r="AJ219">
        <f>Financeiro!AJ219+Complemento!AK219</f>
        <v>0</v>
      </c>
      <c r="AK219">
        <f>Financeiro!AK219+Complemento!AL219</f>
        <v>19820.400000000001</v>
      </c>
      <c r="AL219">
        <f>Financeiro!AL219+Complemento!AM219</f>
        <v>0</v>
      </c>
      <c r="AM219" s="1">
        <f t="shared" si="3"/>
        <v>90548.66</v>
      </c>
    </row>
    <row r="220" spans="1:39" x14ac:dyDescent="0.25">
      <c r="A220" t="s">
        <v>261</v>
      </c>
      <c r="B220">
        <f>Financeiro!B220+Complemento!C220</f>
        <v>0</v>
      </c>
      <c r="C220">
        <f>Financeiro!C220+Complemento!D220</f>
        <v>0</v>
      </c>
      <c r="D220">
        <f>Financeiro!D220+Complemento!E220</f>
        <v>90178.44</v>
      </c>
      <c r="E220">
        <f>Financeiro!E220+Complemento!F220</f>
        <v>20083.099999999999</v>
      </c>
      <c r="F220">
        <f>Financeiro!F220+Complemento!G220</f>
        <v>50695.85</v>
      </c>
      <c r="G220">
        <f>Financeiro!G220+Complemento!H220</f>
        <v>40556.79</v>
      </c>
      <c r="H220">
        <f>Financeiro!H220+Complemento!I220</f>
        <v>133869.85999999999</v>
      </c>
      <c r="I220">
        <f>Financeiro!I220+Complemento!J220</f>
        <v>54128.98</v>
      </c>
      <c r="J220">
        <f>Financeiro!J220+Complemento!K220</f>
        <v>367264.96</v>
      </c>
      <c r="K220">
        <f>Financeiro!K220+Complemento!L220</f>
        <v>23902.799999999999</v>
      </c>
      <c r="L220">
        <f>Financeiro!L220+Complemento!M220</f>
        <v>0</v>
      </c>
      <c r="M220">
        <f>Financeiro!M220+Complemento!N220</f>
        <v>22592.68</v>
      </c>
      <c r="N220">
        <f>Financeiro!N220+Complemento!O220</f>
        <v>11811.82</v>
      </c>
      <c r="O220">
        <f>Financeiro!O220+Complemento!P220</f>
        <v>166733.15</v>
      </c>
      <c r="P220">
        <f>Financeiro!P220+Complemento!Q220</f>
        <v>32420.73</v>
      </c>
      <c r="Q220">
        <f>Financeiro!Q220+Complemento!R220</f>
        <v>3214211.42</v>
      </c>
      <c r="R220">
        <f>Financeiro!R220+Complemento!S220</f>
        <v>343715.74</v>
      </c>
      <c r="S220">
        <f>Financeiro!S220+Complemento!T220</f>
        <v>21461.84</v>
      </c>
      <c r="T220">
        <f>Financeiro!T220+Complemento!U220</f>
        <v>29786.14</v>
      </c>
      <c r="U220">
        <f>Financeiro!U220+Complemento!V220</f>
        <v>89278.81</v>
      </c>
      <c r="V220">
        <f>Financeiro!V220+Complemento!W220</f>
        <v>31890.98</v>
      </c>
      <c r="W220">
        <f>Financeiro!W220+Complemento!X220</f>
        <v>20916.54</v>
      </c>
      <c r="X220">
        <f>Financeiro!X220+Complemento!Y220</f>
        <v>202375.36</v>
      </c>
      <c r="Y220">
        <f>Financeiro!Y220+Complemento!Z220</f>
        <v>0</v>
      </c>
      <c r="Z220">
        <f>Financeiro!Z220+Complemento!AA220</f>
        <v>2857.43</v>
      </c>
      <c r="AA220">
        <f>Financeiro!AA220+Complemento!AB220</f>
        <v>88374.75</v>
      </c>
      <c r="AB220">
        <f>Financeiro!AB220+Complemento!AC220</f>
        <v>135073.93</v>
      </c>
      <c r="AC220">
        <f>Financeiro!AC220+Complemento!AD220</f>
        <v>0</v>
      </c>
      <c r="AD220">
        <f>Financeiro!AD220+Complemento!AE220</f>
        <v>9646.5300000000007</v>
      </c>
      <c r="AE220">
        <f>Financeiro!AE220+Complemento!AF220</f>
        <v>7772.38</v>
      </c>
      <c r="AF220">
        <f>Financeiro!AF220+Complemento!AG220</f>
        <v>162013.91</v>
      </c>
      <c r="AG220">
        <f>Financeiro!AG220+Complemento!AH220</f>
        <v>59527.31</v>
      </c>
      <c r="AH220">
        <f>Financeiro!AH220+Complemento!AI220</f>
        <v>0</v>
      </c>
      <c r="AI220">
        <f>Financeiro!AI220+Complemento!AJ220</f>
        <v>1010.84</v>
      </c>
      <c r="AJ220">
        <f>Financeiro!AJ220+Complemento!AK220</f>
        <v>0</v>
      </c>
      <c r="AK220">
        <f>Financeiro!AK220+Complemento!AL220</f>
        <v>46803.69</v>
      </c>
      <c r="AL220">
        <f>Financeiro!AL220+Complemento!AM220</f>
        <v>0</v>
      </c>
      <c r="AM220" s="1">
        <f t="shared" si="3"/>
        <v>5480956.7599999998</v>
      </c>
    </row>
    <row r="221" spans="1:39" x14ac:dyDescent="0.25">
      <c r="A221" t="s">
        <v>262</v>
      </c>
      <c r="B221">
        <f>Financeiro!B221+Complemento!C221</f>
        <v>0</v>
      </c>
      <c r="C221">
        <f>Financeiro!C221+Complemento!D221</f>
        <v>79377.16</v>
      </c>
      <c r="D221">
        <f>Financeiro!D221+Complemento!E221</f>
        <v>0</v>
      </c>
      <c r="E221">
        <f>Financeiro!E221+Complemento!F221</f>
        <v>40934.06</v>
      </c>
      <c r="F221">
        <f>Financeiro!F221+Complemento!G221</f>
        <v>0</v>
      </c>
      <c r="G221">
        <f>Financeiro!G221+Complemento!H221</f>
        <v>46420.58</v>
      </c>
      <c r="H221">
        <f>Financeiro!H221+Complemento!I221</f>
        <v>11440.41</v>
      </c>
      <c r="I221">
        <f>Financeiro!I221+Complemento!J221</f>
        <v>0</v>
      </c>
      <c r="J221">
        <f>Financeiro!J221+Complemento!K221</f>
        <v>0</v>
      </c>
      <c r="K221">
        <f>Financeiro!K221+Complemento!L221</f>
        <v>0</v>
      </c>
      <c r="L221">
        <f>Financeiro!L221+Complemento!M221</f>
        <v>0</v>
      </c>
      <c r="M221">
        <f>Financeiro!M221+Complemento!N221</f>
        <v>50906.02</v>
      </c>
      <c r="N221">
        <f>Financeiro!N221+Complemento!O221</f>
        <v>0</v>
      </c>
      <c r="O221">
        <f>Financeiro!O221+Complemento!P221</f>
        <v>0</v>
      </c>
      <c r="P221">
        <f>Financeiro!P221+Complemento!Q221</f>
        <v>0</v>
      </c>
      <c r="Q221">
        <f>Financeiro!Q221+Complemento!R221</f>
        <v>0</v>
      </c>
      <c r="R221">
        <f>Financeiro!R221+Complemento!S221</f>
        <v>284204.44</v>
      </c>
      <c r="S221">
        <f>Financeiro!S221+Complemento!T221</f>
        <v>0</v>
      </c>
      <c r="T221">
        <f>Financeiro!T221+Complemento!U221</f>
        <v>0</v>
      </c>
      <c r="U221">
        <f>Financeiro!U221+Complemento!V221</f>
        <v>33761.19</v>
      </c>
      <c r="V221">
        <f>Financeiro!V221+Complemento!W221</f>
        <v>179316.41</v>
      </c>
      <c r="W221">
        <f>Financeiro!W221+Complemento!X221</f>
        <v>7371</v>
      </c>
      <c r="X221">
        <f>Financeiro!X221+Complemento!Y221</f>
        <v>14257.05</v>
      </c>
      <c r="Y221">
        <f>Financeiro!Y221+Complemento!Z221</f>
        <v>0</v>
      </c>
      <c r="Z221">
        <f>Financeiro!Z221+Complemento!AA221</f>
        <v>0</v>
      </c>
      <c r="AA221">
        <f>Financeiro!AA221+Complemento!AB221</f>
        <v>37573.19</v>
      </c>
      <c r="AB221">
        <f>Financeiro!AB221+Complemento!AC221</f>
        <v>19218.78</v>
      </c>
      <c r="AC221">
        <f>Financeiro!AC221+Complemento!AD221</f>
        <v>57370.09</v>
      </c>
      <c r="AD221">
        <f>Financeiro!AD221+Complemento!AE221</f>
        <v>0</v>
      </c>
      <c r="AE221">
        <f>Financeiro!AE221+Complemento!AF221</f>
        <v>0</v>
      </c>
      <c r="AF221">
        <f>Financeiro!AF221+Complemento!AG221</f>
        <v>0</v>
      </c>
      <c r="AG221">
        <f>Financeiro!AG221+Complemento!AH221</f>
        <v>0</v>
      </c>
      <c r="AH221">
        <f>Financeiro!AH221+Complemento!AI221</f>
        <v>0</v>
      </c>
      <c r="AI221">
        <f>Financeiro!AI221+Complemento!AJ221</f>
        <v>1209.74</v>
      </c>
      <c r="AJ221">
        <f>Financeiro!AJ221+Complemento!AK221</f>
        <v>0</v>
      </c>
      <c r="AK221">
        <f>Financeiro!AK221+Complemento!AL221</f>
        <v>0</v>
      </c>
      <c r="AL221">
        <f>Financeiro!AL221+Complemento!AM221</f>
        <v>0</v>
      </c>
      <c r="AM221" s="1">
        <f t="shared" si="3"/>
        <v>863360.12</v>
      </c>
    </row>
    <row r="222" spans="1:39" x14ac:dyDescent="0.25">
      <c r="A222" t="s">
        <v>263</v>
      </c>
      <c r="B222">
        <f>Financeiro!B222+Complemento!C222</f>
        <v>0</v>
      </c>
      <c r="C222">
        <f>Financeiro!C222+Complemento!D222</f>
        <v>0</v>
      </c>
      <c r="D222">
        <f>Financeiro!D222+Complemento!E222</f>
        <v>0</v>
      </c>
      <c r="E222">
        <f>Financeiro!E222+Complemento!F222</f>
        <v>0</v>
      </c>
      <c r="F222">
        <f>Financeiro!F222+Complemento!G222</f>
        <v>0</v>
      </c>
      <c r="G222">
        <f>Financeiro!G222+Complemento!H222</f>
        <v>0</v>
      </c>
      <c r="H222">
        <f>Financeiro!H222+Complemento!I222</f>
        <v>0</v>
      </c>
      <c r="I222">
        <f>Financeiro!I222+Complemento!J222</f>
        <v>0</v>
      </c>
      <c r="J222">
        <f>Financeiro!J222+Complemento!K222</f>
        <v>0</v>
      </c>
      <c r="K222">
        <f>Financeiro!K222+Complemento!L222</f>
        <v>0</v>
      </c>
      <c r="L222">
        <f>Financeiro!L222+Complemento!M222</f>
        <v>0</v>
      </c>
      <c r="M222">
        <f>Financeiro!M222+Complemento!N222</f>
        <v>227987.43</v>
      </c>
      <c r="N222">
        <f>Financeiro!N222+Complemento!O222</f>
        <v>0</v>
      </c>
      <c r="O222">
        <f>Financeiro!O222+Complemento!P222</f>
        <v>0</v>
      </c>
      <c r="P222">
        <f>Financeiro!P222+Complemento!Q222</f>
        <v>0</v>
      </c>
      <c r="Q222">
        <f>Financeiro!Q222+Complemento!R222</f>
        <v>0</v>
      </c>
      <c r="R222">
        <f>Financeiro!R222+Complemento!S222</f>
        <v>0</v>
      </c>
      <c r="S222">
        <f>Financeiro!S222+Complemento!T222</f>
        <v>139087.47</v>
      </c>
      <c r="T222">
        <f>Financeiro!T222+Complemento!U222</f>
        <v>0</v>
      </c>
      <c r="U222">
        <f>Financeiro!U222+Complemento!V222</f>
        <v>0</v>
      </c>
      <c r="V222">
        <f>Financeiro!V222+Complemento!W222</f>
        <v>0</v>
      </c>
      <c r="W222">
        <f>Financeiro!W222+Complemento!X222</f>
        <v>0</v>
      </c>
      <c r="X222">
        <f>Financeiro!X222+Complemento!Y222</f>
        <v>0</v>
      </c>
      <c r="Y222">
        <f>Financeiro!Y222+Complemento!Z222</f>
        <v>0</v>
      </c>
      <c r="Z222">
        <f>Financeiro!Z222+Complemento!AA222</f>
        <v>0</v>
      </c>
      <c r="AA222">
        <f>Financeiro!AA222+Complemento!AB222</f>
        <v>0</v>
      </c>
      <c r="AB222">
        <f>Financeiro!AB222+Complemento!AC222</f>
        <v>27867.61</v>
      </c>
      <c r="AC222">
        <f>Financeiro!AC222+Complemento!AD222</f>
        <v>28208.98</v>
      </c>
      <c r="AD222">
        <f>Financeiro!AD222+Complemento!AE222</f>
        <v>0</v>
      </c>
      <c r="AE222">
        <f>Financeiro!AE222+Complemento!AF222</f>
        <v>0</v>
      </c>
      <c r="AF222">
        <f>Financeiro!AF222+Complemento!AG222</f>
        <v>0</v>
      </c>
      <c r="AG222">
        <f>Financeiro!AG222+Complemento!AH222</f>
        <v>0</v>
      </c>
      <c r="AH222">
        <f>Financeiro!AH222+Complemento!AI222</f>
        <v>0</v>
      </c>
      <c r="AI222">
        <f>Financeiro!AI222+Complemento!AJ222</f>
        <v>0</v>
      </c>
      <c r="AJ222">
        <f>Financeiro!AJ222+Complemento!AK222</f>
        <v>0</v>
      </c>
      <c r="AK222">
        <f>Financeiro!AK222+Complemento!AL222</f>
        <v>0</v>
      </c>
      <c r="AL222">
        <f>Financeiro!AL222+Complemento!AM222</f>
        <v>0</v>
      </c>
      <c r="AM222" s="1">
        <f t="shared" si="3"/>
        <v>423151.49</v>
      </c>
    </row>
    <row r="223" spans="1:39" x14ac:dyDescent="0.25">
      <c r="A223" t="s">
        <v>264</v>
      </c>
      <c r="B223">
        <f>Financeiro!B223+Complemento!C223</f>
        <v>0</v>
      </c>
      <c r="C223">
        <f>Financeiro!C223+Complemento!D223</f>
        <v>0</v>
      </c>
      <c r="D223">
        <f>Financeiro!D223+Complemento!E223</f>
        <v>0</v>
      </c>
      <c r="E223">
        <f>Financeiro!E223+Complemento!F223</f>
        <v>2949.65</v>
      </c>
      <c r="F223">
        <f>Financeiro!F223+Complemento!G223</f>
        <v>0</v>
      </c>
      <c r="G223">
        <f>Financeiro!G223+Complemento!H223</f>
        <v>13970.82</v>
      </c>
      <c r="H223">
        <f>Financeiro!H223+Complemento!I223</f>
        <v>0</v>
      </c>
      <c r="I223">
        <f>Financeiro!I223+Complemento!J223</f>
        <v>58733.75</v>
      </c>
      <c r="J223">
        <f>Financeiro!J223+Complemento!K223</f>
        <v>106560.99</v>
      </c>
      <c r="K223">
        <f>Financeiro!K223+Complemento!L223</f>
        <v>0</v>
      </c>
      <c r="L223">
        <f>Financeiro!L223+Complemento!M223</f>
        <v>51570.79</v>
      </c>
      <c r="M223">
        <f>Financeiro!M223+Complemento!N223</f>
        <v>46372.38</v>
      </c>
      <c r="N223">
        <f>Financeiro!N223+Complemento!O223</f>
        <v>0</v>
      </c>
      <c r="O223">
        <f>Financeiro!O223+Complemento!P223</f>
        <v>0</v>
      </c>
      <c r="P223">
        <f>Financeiro!P223+Complemento!Q223</f>
        <v>0</v>
      </c>
      <c r="Q223">
        <f>Financeiro!Q223+Complemento!R223</f>
        <v>208723.36</v>
      </c>
      <c r="R223">
        <f>Financeiro!R223+Complemento!S223</f>
        <v>0</v>
      </c>
      <c r="S223">
        <f>Financeiro!S223+Complemento!T223</f>
        <v>0</v>
      </c>
      <c r="T223">
        <f>Financeiro!T223+Complemento!U223</f>
        <v>0</v>
      </c>
      <c r="U223">
        <f>Financeiro!U223+Complemento!V223</f>
        <v>198933.57</v>
      </c>
      <c r="V223">
        <f>Financeiro!V223+Complemento!W223</f>
        <v>105434.23</v>
      </c>
      <c r="W223">
        <f>Financeiro!W223+Complemento!X223</f>
        <v>10458.27</v>
      </c>
      <c r="X223">
        <f>Financeiro!X223+Complemento!Y223</f>
        <v>0</v>
      </c>
      <c r="Y223">
        <f>Financeiro!Y223+Complemento!Z223</f>
        <v>0</v>
      </c>
      <c r="Z223">
        <f>Financeiro!Z223+Complemento!AA223</f>
        <v>0</v>
      </c>
      <c r="AA223">
        <f>Financeiro!AA223+Complemento!AB223</f>
        <v>0</v>
      </c>
      <c r="AB223">
        <f>Financeiro!AB223+Complemento!AC223</f>
        <v>56302.54</v>
      </c>
      <c r="AC223">
        <f>Financeiro!AC223+Complemento!AD223</f>
        <v>0</v>
      </c>
      <c r="AD223">
        <f>Financeiro!AD223+Complemento!AE223</f>
        <v>0</v>
      </c>
      <c r="AE223">
        <f>Financeiro!AE223+Complemento!AF223</f>
        <v>35240.25</v>
      </c>
      <c r="AF223">
        <f>Financeiro!AF223+Complemento!AG223</f>
        <v>0</v>
      </c>
      <c r="AG223">
        <f>Financeiro!AG223+Complemento!AH223</f>
        <v>267486.38</v>
      </c>
      <c r="AH223">
        <f>Financeiro!AH223+Complemento!AI223</f>
        <v>0</v>
      </c>
      <c r="AI223">
        <f>Financeiro!AI223+Complemento!AJ223</f>
        <v>0</v>
      </c>
      <c r="AJ223">
        <f>Financeiro!AJ223+Complemento!AK223</f>
        <v>0</v>
      </c>
      <c r="AK223">
        <f>Financeiro!AK223+Complemento!AL223</f>
        <v>0</v>
      </c>
      <c r="AL223">
        <f>Financeiro!AL223+Complemento!AM223</f>
        <v>0</v>
      </c>
      <c r="AM223" s="1">
        <f t="shared" si="3"/>
        <v>1162736.98</v>
      </c>
    </row>
    <row r="224" spans="1:39" x14ac:dyDescent="0.25">
      <c r="A224" t="s">
        <v>265</v>
      </c>
      <c r="B224">
        <f>Financeiro!B224+Complemento!C224</f>
        <v>0</v>
      </c>
      <c r="C224">
        <f>Financeiro!C224+Complemento!D224</f>
        <v>0</v>
      </c>
      <c r="D224">
        <f>Financeiro!D224+Complemento!E224</f>
        <v>0</v>
      </c>
      <c r="E224">
        <f>Financeiro!E224+Complemento!F224</f>
        <v>0</v>
      </c>
      <c r="F224">
        <f>Financeiro!F224+Complemento!G224</f>
        <v>0</v>
      </c>
      <c r="G224">
        <f>Financeiro!G224+Complemento!H224</f>
        <v>0</v>
      </c>
      <c r="H224">
        <f>Financeiro!H224+Complemento!I224</f>
        <v>0</v>
      </c>
      <c r="I224">
        <f>Financeiro!I224+Complemento!J224</f>
        <v>0</v>
      </c>
      <c r="J224">
        <f>Financeiro!J224+Complemento!K224</f>
        <v>0</v>
      </c>
      <c r="K224">
        <f>Financeiro!K224+Complemento!L224</f>
        <v>0</v>
      </c>
      <c r="L224">
        <f>Financeiro!L224+Complemento!M224</f>
        <v>0</v>
      </c>
      <c r="M224">
        <f>Financeiro!M224+Complemento!N224</f>
        <v>7838.83</v>
      </c>
      <c r="N224">
        <f>Financeiro!N224+Complemento!O224</f>
        <v>0</v>
      </c>
      <c r="O224">
        <f>Financeiro!O224+Complemento!P224</f>
        <v>0</v>
      </c>
      <c r="P224">
        <f>Financeiro!P224+Complemento!Q224</f>
        <v>0</v>
      </c>
      <c r="Q224">
        <f>Financeiro!Q224+Complemento!R224</f>
        <v>0</v>
      </c>
      <c r="R224">
        <f>Financeiro!R224+Complemento!S224</f>
        <v>0</v>
      </c>
      <c r="S224">
        <f>Financeiro!S224+Complemento!T224</f>
        <v>0</v>
      </c>
      <c r="T224">
        <f>Financeiro!T224+Complemento!U224</f>
        <v>0</v>
      </c>
      <c r="U224">
        <f>Financeiro!U224+Complemento!V224</f>
        <v>0</v>
      </c>
      <c r="V224">
        <f>Financeiro!V224+Complemento!W224</f>
        <v>0</v>
      </c>
      <c r="W224">
        <f>Financeiro!W224+Complemento!X224</f>
        <v>0</v>
      </c>
      <c r="X224">
        <f>Financeiro!X224+Complemento!Y224</f>
        <v>0</v>
      </c>
      <c r="Y224">
        <f>Financeiro!Y224+Complemento!Z224</f>
        <v>0</v>
      </c>
      <c r="Z224">
        <f>Financeiro!Z224+Complemento!AA224</f>
        <v>0</v>
      </c>
      <c r="AA224">
        <f>Financeiro!AA224+Complemento!AB224</f>
        <v>0</v>
      </c>
      <c r="AB224">
        <f>Financeiro!AB224+Complemento!AC224</f>
        <v>0</v>
      </c>
      <c r="AC224">
        <f>Financeiro!AC224+Complemento!AD224</f>
        <v>0</v>
      </c>
      <c r="AD224">
        <f>Financeiro!AD224+Complemento!AE224</f>
        <v>0</v>
      </c>
      <c r="AE224">
        <f>Financeiro!AE224+Complemento!AF224</f>
        <v>0</v>
      </c>
      <c r="AF224">
        <f>Financeiro!AF224+Complemento!AG224</f>
        <v>0</v>
      </c>
      <c r="AG224">
        <f>Financeiro!AG224+Complemento!AH224</f>
        <v>0</v>
      </c>
      <c r="AH224">
        <f>Financeiro!AH224+Complemento!AI224</f>
        <v>0</v>
      </c>
      <c r="AI224">
        <f>Financeiro!AI224+Complemento!AJ224</f>
        <v>0</v>
      </c>
      <c r="AJ224">
        <f>Financeiro!AJ224+Complemento!AK224</f>
        <v>0</v>
      </c>
      <c r="AK224">
        <f>Financeiro!AK224+Complemento!AL224</f>
        <v>0</v>
      </c>
      <c r="AL224">
        <f>Financeiro!AL224+Complemento!AM224</f>
        <v>0</v>
      </c>
      <c r="AM224" s="1">
        <f t="shared" si="3"/>
        <v>7838.83</v>
      </c>
    </row>
    <row r="225" spans="1:39" x14ac:dyDescent="0.25">
      <c r="A225" t="s">
        <v>266</v>
      </c>
      <c r="B225">
        <f>Financeiro!B225+Complemento!C225</f>
        <v>0</v>
      </c>
      <c r="C225">
        <f>Financeiro!C225+Complemento!D225</f>
        <v>0</v>
      </c>
      <c r="D225">
        <f>Financeiro!D225+Complemento!E225</f>
        <v>0</v>
      </c>
      <c r="E225">
        <f>Financeiro!E225+Complemento!F225</f>
        <v>0</v>
      </c>
      <c r="F225">
        <f>Financeiro!F225+Complemento!G225</f>
        <v>0</v>
      </c>
      <c r="G225">
        <f>Financeiro!G225+Complemento!H225</f>
        <v>0</v>
      </c>
      <c r="H225">
        <f>Financeiro!H225+Complemento!I225</f>
        <v>0</v>
      </c>
      <c r="I225">
        <f>Financeiro!I225+Complemento!J225</f>
        <v>0</v>
      </c>
      <c r="J225">
        <f>Financeiro!J225+Complemento!K225</f>
        <v>0</v>
      </c>
      <c r="K225">
        <f>Financeiro!K225+Complemento!L225</f>
        <v>0</v>
      </c>
      <c r="L225">
        <f>Financeiro!L225+Complemento!M225</f>
        <v>0</v>
      </c>
      <c r="M225">
        <f>Financeiro!M225+Complemento!N225</f>
        <v>0</v>
      </c>
      <c r="N225">
        <f>Financeiro!N225+Complemento!O225</f>
        <v>0</v>
      </c>
      <c r="O225">
        <f>Financeiro!O225+Complemento!P225</f>
        <v>0</v>
      </c>
      <c r="P225">
        <f>Financeiro!P225+Complemento!Q225</f>
        <v>0</v>
      </c>
      <c r="Q225">
        <f>Financeiro!Q225+Complemento!R225</f>
        <v>0</v>
      </c>
      <c r="R225">
        <f>Financeiro!R225+Complemento!S225</f>
        <v>0</v>
      </c>
      <c r="S225">
        <f>Financeiro!S225+Complemento!T225</f>
        <v>0</v>
      </c>
      <c r="T225">
        <f>Financeiro!T225+Complemento!U225</f>
        <v>0</v>
      </c>
      <c r="U225">
        <f>Financeiro!U225+Complemento!V225</f>
        <v>0</v>
      </c>
      <c r="V225">
        <f>Financeiro!V225+Complemento!W225</f>
        <v>0</v>
      </c>
      <c r="W225">
        <f>Financeiro!W225+Complemento!X225</f>
        <v>0</v>
      </c>
      <c r="X225">
        <f>Financeiro!X225+Complemento!Y225</f>
        <v>1957.03</v>
      </c>
      <c r="Y225">
        <f>Financeiro!Y225+Complemento!Z225</f>
        <v>0</v>
      </c>
      <c r="Z225">
        <f>Financeiro!Z225+Complemento!AA225</f>
        <v>0</v>
      </c>
      <c r="AA225">
        <f>Financeiro!AA225+Complemento!AB225</f>
        <v>0</v>
      </c>
      <c r="AB225">
        <f>Financeiro!AB225+Complemento!AC225</f>
        <v>0</v>
      </c>
      <c r="AC225">
        <f>Financeiro!AC225+Complemento!AD225</f>
        <v>0</v>
      </c>
      <c r="AD225">
        <f>Financeiro!AD225+Complemento!AE225</f>
        <v>0</v>
      </c>
      <c r="AE225">
        <f>Financeiro!AE225+Complemento!AF225</f>
        <v>0</v>
      </c>
      <c r="AF225">
        <f>Financeiro!AF225+Complemento!AG225</f>
        <v>0</v>
      </c>
      <c r="AG225">
        <f>Financeiro!AG225+Complemento!AH225</f>
        <v>0</v>
      </c>
      <c r="AH225">
        <f>Financeiro!AH225+Complemento!AI225</f>
        <v>0</v>
      </c>
      <c r="AI225">
        <f>Financeiro!AI225+Complemento!AJ225</f>
        <v>0</v>
      </c>
      <c r="AJ225">
        <f>Financeiro!AJ225+Complemento!AK225</f>
        <v>0</v>
      </c>
      <c r="AK225">
        <f>Financeiro!AK225+Complemento!AL225</f>
        <v>0</v>
      </c>
      <c r="AL225">
        <f>Financeiro!AL225+Complemento!AM225</f>
        <v>0</v>
      </c>
      <c r="AM225" s="1">
        <f t="shared" si="3"/>
        <v>1957.03</v>
      </c>
    </row>
    <row r="226" spans="1:39" x14ac:dyDescent="0.25">
      <c r="A226" t="s">
        <v>267</v>
      </c>
      <c r="B226">
        <f>Financeiro!B226+Complemento!C226</f>
        <v>0</v>
      </c>
      <c r="C226">
        <f>Financeiro!C226+Complemento!D226</f>
        <v>0</v>
      </c>
      <c r="D226">
        <f>Financeiro!D226+Complemento!E226</f>
        <v>0</v>
      </c>
      <c r="E226">
        <f>Financeiro!E226+Complemento!F226</f>
        <v>0</v>
      </c>
      <c r="F226">
        <f>Financeiro!F226+Complemento!G226</f>
        <v>0</v>
      </c>
      <c r="G226">
        <f>Financeiro!G226+Complemento!H226</f>
        <v>0</v>
      </c>
      <c r="H226">
        <f>Financeiro!H226+Complemento!I226</f>
        <v>0</v>
      </c>
      <c r="I226">
        <f>Financeiro!I226+Complemento!J226</f>
        <v>0</v>
      </c>
      <c r="J226">
        <f>Financeiro!J226+Complemento!K226</f>
        <v>0</v>
      </c>
      <c r="K226">
        <f>Financeiro!K226+Complemento!L226</f>
        <v>0</v>
      </c>
      <c r="L226">
        <f>Financeiro!L226+Complemento!M226</f>
        <v>0</v>
      </c>
      <c r="M226">
        <f>Financeiro!M226+Complemento!N226</f>
        <v>17666.48</v>
      </c>
      <c r="N226">
        <f>Financeiro!N226+Complemento!O226</f>
        <v>0</v>
      </c>
      <c r="O226">
        <f>Financeiro!O226+Complemento!P226</f>
        <v>0</v>
      </c>
      <c r="P226">
        <f>Financeiro!P226+Complemento!Q226</f>
        <v>0</v>
      </c>
      <c r="Q226">
        <f>Financeiro!Q226+Complemento!R226</f>
        <v>0</v>
      </c>
      <c r="R226">
        <f>Financeiro!R226+Complemento!S226</f>
        <v>0</v>
      </c>
      <c r="S226">
        <f>Financeiro!S226+Complemento!T226</f>
        <v>0</v>
      </c>
      <c r="T226">
        <f>Financeiro!T226+Complemento!U226</f>
        <v>0</v>
      </c>
      <c r="U226">
        <f>Financeiro!U226+Complemento!V226</f>
        <v>0</v>
      </c>
      <c r="V226">
        <f>Financeiro!V226+Complemento!W226</f>
        <v>0</v>
      </c>
      <c r="W226">
        <f>Financeiro!W226+Complemento!X226</f>
        <v>0</v>
      </c>
      <c r="X226">
        <f>Financeiro!X226+Complemento!Y226</f>
        <v>0</v>
      </c>
      <c r="Y226">
        <f>Financeiro!Y226+Complemento!Z226</f>
        <v>0</v>
      </c>
      <c r="Z226">
        <f>Financeiro!Z226+Complemento!AA226</f>
        <v>0</v>
      </c>
      <c r="AA226">
        <f>Financeiro!AA226+Complemento!AB226</f>
        <v>0</v>
      </c>
      <c r="AB226">
        <f>Financeiro!AB226+Complemento!AC226</f>
        <v>0</v>
      </c>
      <c r="AC226">
        <f>Financeiro!AC226+Complemento!AD226</f>
        <v>0</v>
      </c>
      <c r="AD226">
        <f>Financeiro!AD226+Complemento!AE226</f>
        <v>0</v>
      </c>
      <c r="AE226">
        <f>Financeiro!AE226+Complemento!AF226</f>
        <v>0</v>
      </c>
      <c r="AF226">
        <f>Financeiro!AF226+Complemento!AG226</f>
        <v>0</v>
      </c>
      <c r="AG226">
        <f>Financeiro!AG226+Complemento!AH226</f>
        <v>0</v>
      </c>
      <c r="AH226">
        <f>Financeiro!AH226+Complemento!AI226</f>
        <v>0</v>
      </c>
      <c r="AI226">
        <f>Financeiro!AI226+Complemento!AJ226</f>
        <v>0</v>
      </c>
      <c r="AJ226">
        <f>Financeiro!AJ226+Complemento!AK226</f>
        <v>0</v>
      </c>
      <c r="AK226">
        <f>Financeiro!AK226+Complemento!AL226</f>
        <v>0</v>
      </c>
      <c r="AL226">
        <f>Financeiro!AL226+Complemento!AM226</f>
        <v>0</v>
      </c>
      <c r="AM226" s="1">
        <f t="shared" si="3"/>
        <v>17666.48</v>
      </c>
    </row>
    <row r="227" spans="1:39" x14ac:dyDescent="0.25">
      <c r="A227" t="s">
        <v>268</v>
      </c>
      <c r="B227">
        <f>Financeiro!B227+Complemento!C227</f>
        <v>0</v>
      </c>
      <c r="C227">
        <f>Financeiro!C227+Complemento!D227</f>
        <v>0</v>
      </c>
      <c r="D227">
        <f>Financeiro!D227+Complemento!E227</f>
        <v>0</v>
      </c>
      <c r="E227">
        <f>Financeiro!E227+Complemento!F227</f>
        <v>0</v>
      </c>
      <c r="F227">
        <f>Financeiro!F227+Complemento!G227</f>
        <v>0</v>
      </c>
      <c r="G227">
        <f>Financeiro!G227+Complemento!H227</f>
        <v>0</v>
      </c>
      <c r="H227">
        <f>Financeiro!H227+Complemento!I227</f>
        <v>0</v>
      </c>
      <c r="I227">
        <f>Financeiro!I227+Complemento!J227</f>
        <v>0</v>
      </c>
      <c r="J227">
        <f>Financeiro!J227+Complemento!K227</f>
        <v>0</v>
      </c>
      <c r="K227">
        <f>Financeiro!K227+Complemento!L227</f>
        <v>0</v>
      </c>
      <c r="L227">
        <f>Financeiro!L227+Complemento!M227</f>
        <v>0</v>
      </c>
      <c r="M227">
        <f>Financeiro!M227+Complemento!N227</f>
        <v>0</v>
      </c>
      <c r="N227">
        <f>Financeiro!N227+Complemento!O227</f>
        <v>0</v>
      </c>
      <c r="O227">
        <f>Financeiro!O227+Complemento!P227</f>
        <v>0</v>
      </c>
      <c r="P227">
        <f>Financeiro!P227+Complemento!Q227</f>
        <v>0</v>
      </c>
      <c r="Q227">
        <f>Financeiro!Q227+Complemento!R227</f>
        <v>0</v>
      </c>
      <c r="R227">
        <f>Financeiro!R227+Complemento!S227</f>
        <v>0</v>
      </c>
      <c r="S227">
        <f>Financeiro!S227+Complemento!T227</f>
        <v>44215.86</v>
      </c>
      <c r="T227">
        <f>Financeiro!T227+Complemento!U227</f>
        <v>0</v>
      </c>
      <c r="U227">
        <f>Financeiro!U227+Complemento!V227</f>
        <v>0</v>
      </c>
      <c r="V227">
        <f>Financeiro!V227+Complemento!W227</f>
        <v>0</v>
      </c>
      <c r="W227">
        <f>Financeiro!W227+Complemento!X227</f>
        <v>0</v>
      </c>
      <c r="X227">
        <f>Financeiro!X227+Complemento!Y227</f>
        <v>0</v>
      </c>
      <c r="Y227">
        <f>Financeiro!Y227+Complemento!Z227</f>
        <v>0</v>
      </c>
      <c r="Z227">
        <f>Financeiro!Z227+Complemento!AA227</f>
        <v>0</v>
      </c>
      <c r="AA227">
        <f>Financeiro!AA227+Complemento!AB227</f>
        <v>0</v>
      </c>
      <c r="AB227">
        <f>Financeiro!AB227+Complemento!AC227</f>
        <v>0</v>
      </c>
      <c r="AC227">
        <f>Financeiro!AC227+Complemento!AD227</f>
        <v>0</v>
      </c>
      <c r="AD227">
        <f>Financeiro!AD227+Complemento!AE227</f>
        <v>0</v>
      </c>
      <c r="AE227">
        <f>Financeiro!AE227+Complemento!AF227</f>
        <v>0</v>
      </c>
      <c r="AF227">
        <f>Financeiro!AF227+Complemento!AG227</f>
        <v>0</v>
      </c>
      <c r="AG227">
        <f>Financeiro!AG227+Complemento!AH227</f>
        <v>0</v>
      </c>
      <c r="AH227">
        <f>Financeiro!AH227+Complemento!AI227</f>
        <v>0</v>
      </c>
      <c r="AI227">
        <f>Financeiro!AI227+Complemento!AJ227</f>
        <v>0</v>
      </c>
      <c r="AJ227">
        <f>Financeiro!AJ227+Complemento!AK227</f>
        <v>0</v>
      </c>
      <c r="AK227">
        <f>Financeiro!AK227+Complemento!AL227</f>
        <v>0</v>
      </c>
      <c r="AL227">
        <f>Financeiro!AL227+Complemento!AM227</f>
        <v>0</v>
      </c>
      <c r="AM227" s="1">
        <f t="shared" si="3"/>
        <v>44215.86</v>
      </c>
    </row>
    <row r="228" spans="1:39" x14ac:dyDescent="0.25">
      <c r="A228" t="s">
        <v>269</v>
      </c>
      <c r="B228">
        <f>Financeiro!B228+Complemento!C228</f>
        <v>0</v>
      </c>
      <c r="C228">
        <f>Financeiro!C228+Complemento!D228</f>
        <v>0</v>
      </c>
      <c r="D228">
        <f>Financeiro!D228+Complemento!E228</f>
        <v>0</v>
      </c>
      <c r="E228">
        <f>Financeiro!E228+Complemento!F228</f>
        <v>0</v>
      </c>
      <c r="F228">
        <f>Financeiro!F228+Complemento!G228</f>
        <v>0</v>
      </c>
      <c r="G228">
        <f>Financeiro!G228+Complemento!H228</f>
        <v>0</v>
      </c>
      <c r="H228">
        <f>Financeiro!H228+Complemento!I228</f>
        <v>0</v>
      </c>
      <c r="I228">
        <f>Financeiro!I228+Complemento!J228</f>
        <v>0</v>
      </c>
      <c r="J228">
        <f>Financeiro!J228+Complemento!K228</f>
        <v>0</v>
      </c>
      <c r="K228">
        <f>Financeiro!K228+Complemento!L228</f>
        <v>0</v>
      </c>
      <c r="L228">
        <f>Financeiro!L228+Complemento!M228</f>
        <v>0</v>
      </c>
      <c r="M228">
        <f>Financeiro!M228+Complemento!N228</f>
        <v>2288.92</v>
      </c>
      <c r="N228">
        <f>Financeiro!N228+Complemento!O228</f>
        <v>0</v>
      </c>
      <c r="O228">
        <f>Financeiro!O228+Complemento!P228</f>
        <v>0</v>
      </c>
      <c r="P228">
        <f>Financeiro!P228+Complemento!Q228</f>
        <v>0</v>
      </c>
      <c r="Q228">
        <f>Financeiro!Q228+Complemento!R228</f>
        <v>0</v>
      </c>
      <c r="R228">
        <f>Financeiro!R228+Complemento!S228</f>
        <v>0</v>
      </c>
      <c r="S228">
        <f>Financeiro!S228+Complemento!T228</f>
        <v>0</v>
      </c>
      <c r="T228">
        <f>Financeiro!T228+Complemento!U228</f>
        <v>0</v>
      </c>
      <c r="U228">
        <f>Financeiro!U228+Complemento!V228</f>
        <v>0</v>
      </c>
      <c r="V228">
        <f>Financeiro!V228+Complemento!W228</f>
        <v>0</v>
      </c>
      <c r="W228">
        <f>Financeiro!W228+Complemento!X228</f>
        <v>0</v>
      </c>
      <c r="X228">
        <f>Financeiro!X228+Complemento!Y228</f>
        <v>0</v>
      </c>
      <c r="Y228">
        <f>Financeiro!Y228+Complemento!Z228</f>
        <v>0</v>
      </c>
      <c r="Z228">
        <f>Financeiro!Z228+Complemento!AA228</f>
        <v>0</v>
      </c>
      <c r="AA228">
        <f>Financeiro!AA228+Complemento!AB228</f>
        <v>0</v>
      </c>
      <c r="AB228">
        <f>Financeiro!AB228+Complemento!AC228</f>
        <v>0</v>
      </c>
      <c r="AC228">
        <f>Financeiro!AC228+Complemento!AD228</f>
        <v>0</v>
      </c>
      <c r="AD228">
        <f>Financeiro!AD228+Complemento!AE228</f>
        <v>0</v>
      </c>
      <c r="AE228">
        <f>Financeiro!AE228+Complemento!AF228</f>
        <v>0</v>
      </c>
      <c r="AF228">
        <f>Financeiro!AF228+Complemento!AG228</f>
        <v>0</v>
      </c>
      <c r="AG228">
        <f>Financeiro!AG228+Complemento!AH228</f>
        <v>0</v>
      </c>
      <c r="AH228">
        <f>Financeiro!AH228+Complemento!AI228</f>
        <v>0</v>
      </c>
      <c r="AI228">
        <f>Financeiro!AI228+Complemento!AJ228</f>
        <v>0</v>
      </c>
      <c r="AJ228">
        <f>Financeiro!AJ228+Complemento!AK228</f>
        <v>0</v>
      </c>
      <c r="AK228">
        <f>Financeiro!AK228+Complemento!AL228</f>
        <v>0</v>
      </c>
      <c r="AL228">
        <f>Financeiro!AL228+Complemento!AM228</f>
        <v>0</v>
      </c>
      <c r="AM228" s="1">
        <f t="shared" si="3"/>
        <v>2288.92</v>
      </c>
    </row>
    <row r="229" spans="1:39" x14ac:dyDescent="0.25">
      <c r="A229" t="s">
        <v>270</v>
      </c>
      <c r="B229">
        <f>Financeiro!B229+Complemento!C229</f>
        <v>0</v>
      </c>
      <c r="C229">
        <f>Financeiro!C229+Complemento!D229</f>
        <v>0</v>
      </c>
      <c r="D229">
        <f>Financeiro!D229+Complemento!E229</f>
        <v>0</v>
      </c>
      <c r="E229">
        <f>Financeiro!E229+Complemento!F229</f>
        <v>0</v>
      </c>
      <c r="F229">
        <f>Financeiro!F229+Complemento!G229</f>
        <v>0</v>
      </c>
      <c r="G229">
        <f>Financeiro!G229+Complemento!H229</f>
        <v>0</v>
      </c>
      <c r="H229">
        <f>Financeiro!H229+Complemento!I229</f>
        <v>0</v>
      </c>
      <c r="I229">
        <f>Financeiro!I229+Complemento!J229</f>
        <v>0</v>
      </c>
      <c r="J229">
        <f>Financeiro!J229+Complemento!K229</f>
        <v>0</v>
      </c>
      <c r="K229">
        <f>Financeiro!K229+Complemento!L229</f>
        <v>0</v>
      </c>
      <c r="L229">
        <f>Financeiro!L229+Complemento!M229</f>
        <v>0</v>
      </c>
      <c r="M229">
        <f>Financeiro!M229+Complemento!N229</f>
        <v>0</v>
      </c>
      <c r="N229">
        <f>Financeiro!N229+Complemento!O229</f>
        <v>0</v>
      </c>
      <c r="O229">
        <f>Financeiro!O229+Complemento!P229</f>
        <v>0</v>
      </c>
      <c r="P229">
        <f>Financeiro!P229+Complemento!Q229</f>
        <v>0</v>
      </c>
      <c r="Q229">
        <f>Financeiro!Q229+Complemento!R229</f>
        <v>0</v>
      </c>
      <c r="R229">
        <f>Financeiro!R229+Complemento!S229</f>
        <v>0</v>
      </c>
      <c r="S229">
        <f>Financeiro!S229+Complemento!T229</f>
        <v>4869.04</v>
      </c>
      <c r="T229">
        <f>Financeiro!T229+Complemento!U229</f>
        <v>0</v>
      </c>
      <c r="U229">
        <f>Financeiro!U229+Complemento!V229</f>
        <v>0</v>
      </c>
      <c r="V229">
        <f>Financeiro!V229+Complemento!W229</f>
        <v>0</v>
      </c>
      <c r="W229">
        <f>Financeiro!W229+Complemento!X229</f>
        <v>0</v>
      </c>
      <c r="X229">
        <f>Financeiro!X229+Complemento!Y229</f>
        <v>0</v>
      </c>
      <c r="Y229">
        <f>Financeiro!Y229+Complemento!Z229</f>
        <v>0</v>
      </c>
      <c r="Z229">
        <f>Financeiro!Z229+Complemento!AA229</f>
        <v>0</v>
      </c>
      <c r="AA229">
        <f>Financeiro!AA229+Complemento!AB229</f>
        <v>0</v>
      </c>
      <c r="AB229">
        <f>Financeiro!AB229+Complemento!AC229</f>
        <v>0</v>
      </c>
      <c r="AC229">
        <f>Financeiro!AC229+Complemento!AD229</f>
        <v>0</v>
      </c>
      <c r="AD229">
        <f>Financeiro!AD229+Complemento!AE229</f>
        <v>0</v>
      </c>
      <c r="AE229">
        <f>Financeiro!AE229+Complemento!AF229</f>
        <v>0</v>
      </c>
      <c r="AF229">
        <f>Financeiro!AF229+Complemento!AG229</f>
        <v>0</v>
      </c>
      <c r="AG229">
        <f>Financeiro!AG229+Complemento!AH229</f>
        <v>0</v>
      </c>
      <c r="AH229">
        <f>Financeiro!AH229+Complemento!AI229</f>
        <v>0</v>
      </c>
      <c r="AI229">
        <f>Financeiro!AI229+Complemento!AJ229</f>
        <v>0</v>
      </c>
      <c r="AJ229">
        <f>Financeiro!AJ229+Complemento!AK229</f>
        <v>0</v>
      </c>
      <c r="AK229">
        <f>Financeiro!AK229+Complemento!AL229</f>
        <v>0</v>
      </c>
      <c r="AL229">
        <f>Financeiro!AL229+Complemento!AM229</f>
        <v>0</v>
      </c>
      <c r="AM229" s="1">
        <f t="shared" si="3"/>
        <v>4869.04</v>
      </c>
    </row>
    <row r="230" spans="1:39" x14ac:dyDescent="0.25">
      <c r="A230" t="s">
        <v>271</v>
      </c>
      <c r="B230">
        <f>Financeiro!B230+Complemento!C230</f>
        <v>0</v>
      </c>
      <c r="C230">
        <f>Financeiro!C230+Complemento!D230</f>
        <v>0</v>
      </c>
      <c r="D230">
        <f>Financeiro!D230+Complemento!E230</f>
        <v>0</v>
      </c>
      <c r="E230">
        <f>Financeiro!E230+Complemento!F230</f>
        <v>0</v>
      </c>
      <c r="F230">
        <f>Financeiro!F230+Complemento!G230</f>
        <v>0</v>
      </c>
      <c r="G230">
        <f>Financeiro!G230+Complemento!H230</f>
        <v>0</v>
      </c>
      <c r="H230">
        <f>Financeiro!H230+Complemento!I230</f>
        <v>0</v>
      </c>
      <c r="I230">
        <f>Financeiro!I230+Complemento!J230</f>
        <v>0</v>
      </c>
      <c r="J230">
        <f>Financeiro!J230+Complemento!K230</f>
        <v>0</v>
      </c>
      <c r="K230">
        <f>Financeiro!K230+Complemento!L230</f>
        <v>0</v>
      </c>
      <c r="L230">
        <f>Financeiro!L230+Complemento!M230</f>
        <v>0</v>
      </c>
      <c r="M230">
        <f>Financeiro!M230+Complemento!N230</f>
        <v>0</v>
      </c>
      <c r="N230">
        <f>Financeiro!N230+Complemento!O230</f>
        <v>0</v>
      </c>
      <c r="O230">
        <f>Financeiro!O230+Complemento!P230</f>
        <v>0</v>
      </c>
      <c r="P230">
        <f>Financeiro!P230+Complemento!Q230</f>
        <v>0</v>
      </c>
      <c r="Q230">
        <f>Financeiro!Q230+Complemento!R230</f>
        <v>0</v>
      </c>
      <c r="R230">
        <f>Financeiro!R230+Complemento!S230</f>
        <v>0</v>
      </c>
      <c r="S230">
        <f>Financeiro!S230+Complemento!T230</f>
        <v>5104.4399999999996</v>
      </c>
      <c r="T230">
        <f>Financeiro!T230+Complemento!U230</f>
        <v>0</v>
      </c>
      <c r="U230">
        <f>Financeiro!U230+Complemento!V230</f>
        <v>0</v>
      </c>
      <c r="V230">
        <f>Financeiro!V230+Complemento!W230</f>
        <v>0</v>
      </c>
      <c r="W230">
        <f>Financeiro!W230+Complemento!X230</f>
        <v>0</v>
      </c>
      <c r="X230">
        <f>Financeiro!X230+Complemento!Y230</f>
        <v>0</v>
      </c>
      <c r="Y230">
        <f>Financeiro!Y230+Complemento!Z230</f>
        <v>0</v>
      </c>
      <c r="Z230">
        <f>Financeiro!Z230+Complemento!AA230</f>
        <v>0</v>
      </c>
      <c r="AA230">
        <f>Financeiro!AA230+Complemento!AB230</f>
        <v>0</v>
      </c>
      <c r="AB230">
        <f>Financeiro!AB230+Complemento!AC230</f>
        <v>0</v>
      </c>
      <c r="AC230">
        <f>Financeiro!AC230+Complemento!AD230</f>
        <v>0</v>
      </c>
      <c r="AD230">
        <f>Financeiro!AD230+Complemento!AE230</f>
        <v>0</v>
      </c>
      <c r="AE230">
        <f>Financeiro!AE230+Complemento!AF230</f>
        <v>0</v>
      </c>
      <c r="AF230">
        <f>Financeiro!AF230+Complemento!AG230</f>
        <v>0</v>
      </c>
      <c r="AG230">
        <f>Financeiro!AG230+Complemento!AH230</f>
        <v>0</v>
      </c>
      <c r="AH230">
        <f>Financeiro!AH230+Complemento!AI230</f>
        <v>0</v>
      </c>
      <c r="AI230">
        <f>Financeiro!AI230+Complemento!AJ230</f>
        <v>0</v>
      </c>
      <c r="AJ230">
        <f>Financeiro!AJ230+Complemento!AK230</f>
        <v>0</v>
      </c>
      <c r="AK230">
        <f>Financeiro!AK230+Complemento!AL230</f>
        <v>0</v>
      </c>
      <c r="AL230">
        <f>Financeiro!AL230+Complemento!AM230</f>
        <v>0</v>
      </c>
      <c r="AM230" s="1">
        <f t="shared" si="3"/>
        <v>5104.4399999999996</v>
      </c>
    </row>
    <row r="231" spans="1:39" x14ac:dyDescent="0.25">
      <c r="A231" t="s">
        <v>272</v>
      </c>
      <c r="B231">
        <f>Financeiro!B231+Complemento!C231</f>
        <v>0</v>
      </c>
      <c r="C231">
        <f>Financeiro!C231+Complemento!D231</f>
        <v>0</v>
      </c>
      <c r="D231">
        <f>Financeiro!D231+Complemento!E231</f>
        <v>0</v>
      </c>
      <c r="E231">
        <f>Financeiro!E231+Complemento!F231</f>
        <v>0</v>
      </c>
      <c r="F231">
        <f>Financeiro!F231+Complemento!G231</f>
        <v>0</v>
      </c>
      <c r="G231">
        <f>Financeiro!G231+Complemento!H231</f>
        <v>0</v>
      </c>
      <c r="H231">
        <f>Financeiro!H231+Complemento!I231</f>
        <v>0</v>
      </c>
      <c r="I231">
        <f>Financeiro!I231+Complemento!J231</f>
        <v>0</v>
      </c>
      <c r="J231">
        <f>Financeiro!J231+Complemento!K231</f>
        <v>0</v>
      </c>
      <c r="K231">
        <f>Financeiro!K231+Complemento!L231</f>
        <v>0</v>
      </c>
      <c r="L231">
        <f>Financeiro!L231+Complemento!M231</f>
        <v>0</v>
      </c>
      <c r="M231">
        <f>Financeiro!M231+Complemento!N231</f>
        <v>0</v>
      </c>
      <c r="N231">
        <f>Financeiro!N231+Complemento!O231</f>
        <v>0</v>
      </c>
      <c r="O231">
        <f>Financeiro!O231+Complemento!P231</f>
        <v>0</v>
      </c>
      <c r="P231">
        <f>Financeiro!P231+Complemento!Q231</f>
        <v>0</v>
      </c>
      <c r="Q231">
        <f>Financeiro!Q231+Complemento!R231</f>
        <v>0</v>
      </c>
      <c r="R231">
        <f>Financeiro!R231+Complemento!S231</f>
        <v>0</v>
      </c>
      <c r="S231">
        <f>Financeiro!S231+Complemento!T231</f>
        <v>12017.88</v>
      </c>
      <c r="T231">
        <f>Financeiro!T231+Complemento!U231</f>
        <v>0</v>
      </c>
      <c r="U231">
        <f>Financeiro!U231+Complemento!V231</f>
        <v>0</v>
      </c>
      <c r="V231">
        <f>Financeiro!V231+Complemento!W231</f>
        <v>0</v>
      </c>
      <c r="W231">
        <f>Financeiro!W231+Complemento!X231</f>
        <v>0</v>
      </c>
      <c r="X231">
        <f>Financeiro!X231+Complemento!Y231</f>
        <v>0</v>
      </c>
      <c r="Y231">
        <f>Financeiro!Y231+Complemento!Z231</f>
        <v>0</v>
      </c>
      <c r="Z231">
        <f>Financeiro!Z231+Complemento!AA231</f>
        <v>0</v>
      </c>
      <c r="AA231">
        <f>Financeiro!AA231+Complemento!AB231</f>
        <v>0</v>
      </c>
      <c r="AB231">
        <f>Financeiro!AB231+Complemento!AC231</f>
        <v>0</v>
      </c>
      <c r="AC231">
        <f>Financeiro!AC231+Complemento!AD231</f>
        <v>0</v>
      </c>
      <c r="AD231">
        <f>Financeiro!AD231+Complemento!AE231</f>
        <v>0</v>
      </c>
      <c r="AE231">
        <f>Financeiro!AE231+Complemento!AF231</f>
        <v>0</v>
      </c>
      <c r="AF231">
        <f>Financeiro!AF231+Complemento!AG231</f>
        <v>0</v>
      </c>
      <c r="AG231">
        <f>Financeiro!AG231+Complemento!AH231</f>
        <v>0</v>
      </c>
      <c r="AH231">
        <f>Financeiro!AH231+Complemento!AI231</f>
        <v>0</v>
      </c>
      <c r="AI231">
        <f>Financeiro!AI231+Complemento!AJ231</f>
        <v>0</v>
      </c>
      <c r="AJ231">
        <f>Financeiro!AJ231+Complemento!AK231</f>
        <v>0</v>
      </c>
      <c r="AK231">
        <f>Financeiro!AK231+Complemento!AL231</f>
        <v>0</v>
      </c>
      <c r="AL231">
        <f>Financeiro!AL231+Complemento!AM231</f>
        <v>0</v>
      </c>
      <c r="AM231" s="1">
        <f t="shared" si="3"/>
        <v>12017.88</v>
      </c>
    </row>
    <row r="232" spans="1:39" x14ac:dyDescent="0.25">
      <c r="A232" t="s">
        <v>273</v>
      </c>
      <c r="B232">
        <f>Financeiro!B232+Complemento!C232</f>
        <v>0</v>
      </c>
      <c r="C232">
        <f>Financeiro!C232+Complemento!D232</f>
        <v>0</v>
      </c>
      <c r="D232">
        <f>Financeiro!D232+Complemento!E232</f>
        <v>0</v>
      </c>
      <c r="E232">
        <f>Financeiro!E232+Complemento!F232</f>
        <v>0</v>
      </c>
      <c r="F232">
        <f>Financeiro!F232+Complemento!G232</f>
        <v>0</v>
      </c>
      <c r="G232">
        <f>Financeiro!G232+Complemento!H232</f>
        <v>0</v>
      </c>
      <c r="H232">
        <f>Financeiro!H232+Complemento!I232</f>
        <v>0</v>
      </c>
      <c r="I232">
        <f>Financeiro!I232+Complemento!J232</f>
        <v>0</v>
      </c>
      <c r="J232">
        <f>Financeiro!J232+Complemento!K232</f>
        <v>0</v>
      </c>
      <c r="K232">
        <f>Financeiro!K232+Complemento!L232</f>
        <v>0</v>
      </c>
      <c r="L232">
        <f>Financeiro!L232+Complemento!M232</f>
        <v>0</v>
      </c>
      <c r="M232">
        <f>Financeiro!M232+Complemento!N232</f>
        <v>0</v>
      </c>
      <c r="N232">
        <f>Financeiro!N232+Complemento!O232</f>
        <v>0</v>
      </c>
      <c r="O232">
        <f>Financeiro!O232+Complemento!P232</f>
        <v>0</v>
      </c>
      <c r="P232">
        <f>Financeiro!P232+Complemento!Q232</f>
        <v>0</v>
      </c>
      <c r="Q232">
        <f>Financeiro!Q232+Complemento!R232</f>
        <v>0</v>
      </c>
      <c r="R232">
        <f>Financeiro!R232+Complemento!S232</f>
        <v>0</v>
      </c>
      <c r="S232">
        <f>Financeiro!S232+Complemento!T232</f>
        <v>3780.84</v>
      </c>
      <c r="T232">
        <f>Financeiro!T232+Complemento!U232</f>
        <v>0</v>
      </c>
      <c r="U232">
        <f>Financeiro!U232+Complemento!V232</f>
        <v>0</v>
      </c>
      <c r="V232">
        <f>Financeiro!V232+Complemento!W232</f>
        <v>0</v>
      </c>
      <c r="W232">
        <f>Financeiro!W232+Complemento!X232</f>
        <v>0</v>
      </c>
      <c r="X232">
        <f>Financeiro!X232+Complemento!Y232</f>
        <v>0</v>
      </c>
      <c r="Y232">
        <f>Financeiro!Y232+Complemento!Z232</f>
        <v>0</v>
      </c>
      <c r="Z232">
        <f>Financeiro!Z232+Complemento!AA232</f>
        <v>0</v>
      </c>
      <c r="AA232">
        <f>Financeiro!AA232+Complemento!AB232</f>
        <v>0</v>
      </c>
      <c r="AB232">
        <f>Financeiro!AB232+Complemento!AC232</f>
        <v>0</v>
      </c>
      <c r="AC232">
        <f>Financeiro!AC232+Complemento!AD232</f>
        <v>0</v>
      </c>
      <c r="AD232">
        <f>Financeiro!AD232+Complemento!AE232</f>
        <v>0</v>
      </c>
      <c r="AE232">
        <f>Financeiro!AE232+Complemento!AF232</f>
        <v>0</v>
      </c>
      <c r="AF232">
        <f>Financeiro!AF232+Complemento!AG232</f>
        <v>0</v>
      </c>
      <c r="AG232">
        <f>Financeiro!AG232+Complemento!AH232</f>
        <v>0</v>
      </c>
      <c r="AH232">
        <f>Financeiro!AH232+Complemento!AI232</f>
        <v>0</v>
      </c>
      <c r="AI232">
        <f>Financeiro!AI232+Complemento!AJ232</f>
        <v>0</v>
      </c>
      <c r="AJ232">
        <f>Financeiro!AJ232+Complemento!AK232</f>
        <v>0</v>
      </c>
      <c r="AK232">
        <f>Financeiro!AK232+Complemento!AL232</f>
        <v>0</v>
      </c>
      <c r="AL232">
        <f>Financeiro!AL232+Complemento!AM232</f>
        <v>0</v>
      </c>
      <c r="AM232" s="1">
        <f t="shared" si="3"/>
        <v>3780.84</v>
      </c>
    </row>
    <row r="233" spans="1:39" x14ac:dyDescent="0.25">
      <c r="A233" t="s">
        <v>274</v>
      </c>
      <c r="B233">
        <f>Financeiro!B233+Complemento!C233</f>
        <v>0</v>
      </c>
      <c r="C233">
        <f>Financeiro!C233+Complemento!D233</f>
        <v>0</v>
      </c>
      <c r="D233">
        <f>Financeiro!D233+Complemento!E233</f>
        <v>0</v>
      </c>
      <c r="E233">
        <f>Financeiro!E233+Complemento!F233</f>
        <v>0</v>
      </c>
      <c r="F233">
        <f>Financeiro!F233+Complemento!G233</f>
        <v>0</v>
      </c>
      <c r="G233">
        <f>Financeiro!G233+Complemento!H233</f>
        <v>0</v>
      </c>
      <c r="H233">
        <f>Financeiro!H233+Complemento!I233</f>
        <v>0</v>
      </c>
      <c r="I233">
        <f>Financeiro!I233+Complemento!J233</f>
        <v>0</v>
      </c>
      <c r="J233">
        <f>Financeiro!J233+Complemento!K233</f>
        <v>0</v>
      </c>
      <c r="K233">
        <f>Financeiro!K233+Complemento!L233</f>
        <v>0</v>
      </c>
      <c r="L233">
        <f>Financeiro!L233+Complemento!M233</f>
        <v>0</v>
      </c>
      <c r="M233">
        <f>Financeiro!M233+Complemento!N233</f>
        <v>0</v>
      </c>
      <c r="N233">
        <f>Financeiro!N233+Complemento!O233</f>
        <v>0</v>
      </c>
      <c r="O233">
        <f>Financeiro!O233+Complemento!P233</f>
        <v>0</v>
      </c>
      <c r="P233">
        <f>Financeiro!P233+Complemento!Q233</f>
        <v>0</v>
      </c>
      <c r="Q233">
        <f>Financeiro!Q233+Complemento!R233</f>
        <v>0</v>
      </c>
      <c r="R233">
        <f>Financeiro!R233+Complemento!S233</f>
        <v>0</v>
      </c>
      <c r="S233">
        <f>Financeiro!S233+Complemento!T233</f>
        <v>1766.22</v>
      </c>
      <c r="T233">
        <f>Financeiro!T233+Complemento!U233</f>
        <v>0</v>
      </c>
      <c r="U233">
        <f>Financeiro!U233+Complemento!V233</f>
        <v>0</v>
      </c>
      <c r="V233">
        <f>Financeiro!V233+Complemento!W233</f>
        <v>0</v>
      </c>
      <c r="W233">
        <f>Financeiro!W233+Complemento!X233</f>
        <v>0</v>
      </c>
      <c r="X233">
        <f>Financeiro!X233+Complemento!Y233</f>
        <v>0</v>
      </c>
      <c r="Y233">
        <f>Financeiro!Y233+Complemento!Z233</f>
        <v>0</v>
      </c>
      <c r="Z233">
        <f>Financeiro!Z233+Complemento!AA233</f>
        <v>0</v>
      </c>
      <c r="AA233">
        <f>Financeiro!AA233+Complemento!AB233</f>
        <v>0</v>
      </c>
      <c r="AB233">
        <f>Financeiro!AB233+Complemento!AC233</f>
        <v>0</v>
      </c>
      <c r="AC233">
        <f>Financeiro!AC233+Complemento!AD233</f>
        <v>0</v>
      </c>
      <c r="AD233">
        <f>Financeiro!AD233+Complemento!AE233</f>
        <v>0</v>
      </c>
      <c r="AE233">
        <f>Financeiro!AE233+Complemento!AF233</f>
        <v>0</v>
      </c>
      <c r="AF233">
        <f>Financeiro!AF233+Complemento!AG233</f>
        <v>0</v>
      </c>
      <c r="AG233">
        <f>Financeiro!AG233+Complemento!AH233</f>
        <v>0</v>
      </c>
      <c r="AH233">
        <f>Financeiro!AH233+Complemento!AI233</f>
        <v>0</v>
      </c>
      <c r="AI233">
        <f>Financeiro!AI233+Complemento!AJ233</f>
        <v>0</v>
      </c>
      <c r="AJ233">
        <f>Financeiro!AJ233+Complemento!AK233</f>
        <v>0</v>
      </c>
      <c r="AK233">
        <f>Financeiro!AK233+Complemento!AL233</f>
        <v>0</v>
      </c>
      <c r="AL233">
        <f>Financeiro!AL233+Complemento!AM233</f>
        <v>0</v>
      </c>
      <c r="AM233" s="1">
        <f t="shared" si="3"/>
        <v>1766.22</v>
      </c>
    </row>
    <row r="234" spans="1:39" x14ac:dyDescent="0.25">
      <c r="A234" t="s">
        <v>275</v>
      </c>
      <c r="B234">
        <f>Financeiro!B234+Complemento!C234</f>
        <v>0</v>
      </c>
      <c r="C234">
        <f>Financeiro!C234+Complemento!D234</f>
        <v>0</v>
      </c>
      <c r="D234">
        <f>Financeiro!D234+Complemento!E234</f>
        <v>0</v>
      </c>
      <c r="E234">
        <f>Financeiro!E234+Complemento!F234</f>
        <v>0</v>
      </c>
      <c r="F234">
        <f>Financeiro!F234+Complemento!G234</f>
        <v>0</v>
      </c>
      <c r="G234">
        <f>Financeiro!G234+Complemento!H234</f>
        <v>0</v>
      </c>
      <c r="H234">
        <f>Financeiro!H234+Complemento!I234</f>
        <v>0</v>
      </c>
      <c r="I234">
        <f>Financeiro!I234+Complemento!J234</f>
        <v>0</v>
      </c>
      <c r="J234">
        <f>Financeiro!J234+Complemento!K234</f>
        <v>0</v>
      </c>
      <c r="K234">
        <f>Financeiro!K234+Complemento!L234</f>
        <v>0</v>
      </c>
      <c r="L234">
        <f>Financeiro!L234+Complemento!M234</f>
        <v>0</v>
      </c>
      <c r="M234">
        <f>Financeiro!M234+Complemento!N234</f>
        <v>3362.14</v>
      </c>
      <c r="N234">
        <f>Financeiro!N234+Complemento!O234</f>
        <v>0</v>
      </c>
      <c r="O234">
        <f>Financeiro!O234+Complemento!P234</f>
        <v>0</v>
      </c>
      <c r="P234">
        <f>Financeiro!P234+Complemento!Q234</f>
        <v>0</v>
      </c>
      <c r="Q234">
        <f>Financeiro!Q234+Complemento!R234</f>
        <v>0</v>
      </c>
      <c r="R234">
        <f>Financeiro!R234+Complemento!S234</f>
        <v>0</v>
      </c>
      <c r="S234">
        <f>Financeiro!S234+Complemento!T234</f>
        <v>0</v>
      </c>
      <c r="T234">
        <f>Financeiro!T234+Complemento!U234</f>
        <v>0</v>
      </c>
      <c r="U234">
        <f>Financeiro!U234+Complemento!V234</f>
        <v>0</v>
      </c>
      <c r="V234">
        <f>Financeiro!V234+Complemento!W234</f>
        <v>0</v>
      </c>
      <c r="W234">
        <f>Financeiro!W234+Complemento!X234</f>
        <v>0</v>
      </c>
      <c r="X234">
        <f>Financeiro!X234+Complemento!Y234</f>
        <v>0</v>
      </c>
      <c r="Y234">
        <f>Financeiro!Y234+Complemento!Z234</f>
        <v>0</v>
      </c>
      <c r="Z234">
        <f>Financeiro!Z234+Complemento!AA234</f>
        <v>0</v>
      </c>
      <c r="AA234">
        <f>Financeiro!AA234+Complemento!AB234</f>
        <v>0</v>
      </c>
      <c r="AB234">
        <f>Financeiro!AB234+Complemento!AC234</f>
        <v>0</v>
      </c>
      <c r="AC234">
        <f>Financeiro!AC234+Complemento!AD234</f>
        <v>0</v>
      </c>
      <c r="AD234">
        <f>Financeiro!AD234+Complemento!AE234</f>
        <v>0</v>
      </c>
      <c r="AE234">
        <f>Financeiro!AE234+Complemento!AF234</f>
        <v>0</v>
      </c>
      <c r="AF234">
        <f>Financeiro!AF234+Complemento!AG234</f>
        <v>0</v>
      </c>
      <c r="AG234">
        <f>Financeiro!AG234+Complemento!AH234</f>
        <v>0</v>
      </c>
      <c r="AH234">
        <f>Financeiro!AH234+Complemento!AI234</f>
        <v>0</v>
      </c>
      <c r="AI234">
        <f>Financeiro!AI234+Complemento!AJ234</f>
        <v>0</v>
      </c>
      <c r="AJ234">
        <f>Financeiro!AJ234+Complemento!AK234</f>
        <v>0</v>
      </c>
      <c r="AK234">
        <f>Financeiro!AK234+Complemento!AL234</f>
        <v>0</v>
      </c>
      <c r="AL234">
        <f>Financeiro!AL234+Complemento!AM234</f>
        <v>0</v>
      </c>
      <c r="AM234" s="1">
        <f t="shared" si="3"/>
        <v>3362.14</v>
      </c>
    </row>
    <row r="235" spans="1:39" x14ac:dyDescent="0.25">
      <c r="A235" t="s">
        <v>276</v>
      </c>
      <c r="B235">
        <f>Financeiro!B235+Complemento!C235</f>
        <v>0</v>
      </c>
      <c r="C235">
        <f>Financeiro!C235+Complemento!D235</f>
        <v>0</v>
      </c>
      <c r="D235">
        <f>Financeiro!D235+Complemento!E235</f>
        <v>0</v>
      </c>
      <c r="E235">
        <f>Financeiro!E235+Complemento!F235</f>
        <v>0</v>
      </c>
      <c r="F235">
        <f>Financeiro!F235+Complemento!G235</f>
        <v>0</v>
      </c>
      <c r="G235">
        <f>Financeiro!G235+Complemento!H235</f>
        <v>0</v>
      </c>
      <c r="H235">
        <f>Financeiro!H235+Complemento!I235</f>
        <v>0</v>
      </c>
      <c r="I235">
        <f>Financeiro!I235+Complemento!J235</f>
        <v>0</v>
      </c>
      <c r="J235">
        <f>Financeiro!J235+Complemento!K235</f>
        <v>0</v>
      </c>
      <c r="K235">
        <f>Financeiro!K235+Complemento!L235</f>
        <v>0</v>
      </c>
      <c r="L235">
        <f>Financeiro!L235+Complemento!M235</f>
        <v>0</v>
      </c>
      <c r="M235">
        <f>Financeiro!M235+Complemento!N235</f>
        <v>0</v>
      </c>
      <c r="N235">
        <f>Financeiro!N235+Complemento!O235</f>
        <v>0</v>
      </c>
      <c r="O235">
        <f>Financeiro!O235+Complemento!P235</f>
        <v>0</v>
      </c>
      <c r="P235">
        <f>Financeiro!P235+Complemento!Q235</f>
        <v>0</v>
      </c>
      <c r="Q235">
        <f>Financeiro!Q235+Complemento!R235</f>
        <v>0</v>
      </c>
      <c r="R235">
        <f>Financeiro!R235+Complemento!S235</f>
        <v>0</v>
      </c>
      <c r="S235">
        <f>Financeiro!S235+Complemento!T235</f>
        <v>944.56</v>
      </c>
      <c r="T235">
        <f>Financeiro!T235+Complemento!U235</f>
        <v>0</v>
      </c>
      <c r="U235">
        <f>Financeiro!U235+Complemento!V235</f>
        <v>0</v>
      </c>
      <c r="V235">
        <f>Financeiro!V235+Complemento!W235</f>
        <v>0</v>
      </c>
      <c r="W235">
        <f>Financeiro!W235+Complemento!X235</f>
        <v>0</v>
      </c>
      <c r="X235">
        <f>Financeiro!X235+Complemento!Y235</f>
        <v>0</v>
      </c>
      <c r="Y235">
        <f>Financeiro!Y235+Complemento!Z235</f>
        <v>0</v>
      </c>
      <c r="Z235">
        <f>Financeiro!Z235+Complemento!AA235</f>
        <v>0</v>
      </c>
      <c r="AA235">
        <f>Financeiro!AA235+Complemento!AB235</f>
        <v>0</v>
      </c>
      <c r="AB235">
        <f>Financeiro!AB235+Complemento!AC235</f>
        <v>0</v>
      </c>
      <c r="AC235">
        <f>Financeiro!AC235+Complemento!AD235</f>
        <v>0</v>
      </c>
      <c r="AD235">
        <f>Financeiro!AD235+Complemento!AE235</f>
        <v>0</v>
      </c>
      <c r="AE235">
        <f>Financeiro!AE235+Complemento!AF235</f>
        <v>0</v>
      </c>
      <c r="AF235">
        <f>Financeiro!AF235+Complemento!AG235</f>
        <v>0</v>
      </c>
      <c r="AG235">
        <f>Financeiro!AG235+Complemento!AH235</f>
        <v>0</v>
      </c>
      <c r="AH235">
        <f>Financeiro!AH235+Complemento!AI235</f>
        <v>0</v>
      </c>
      <c r="AI235">
        <f>Financeiro!AI235+Complemento!AJ235</f>
        <v>0</v>
      </c>
      <c r="AJ235">
        <f>Financeiro!AJ235+Complemento!AK235</f>
        <v>0</v>
      </c>
      <c r="AK235">
        <f>Financeiro!AK235+Complemento!AL235</f>
        <v>0</v>
      </c>
      <c r="AL235">
        <f>Financeiro!AL235+Complemento!AM235</f>
        <v>0</v>
      </c>
      <c r="AM235" s="1">
        <f t="shared" si="3"/>
        <v>944.56</v>
      </c>
    </row>
    <row r="236" spans="1:39" x14ac:dyDescent="0.25">
      <c r="A236" t="s">
        <v>277</v>
      </c>
      <c r="B236">
        <f>Financeiro!B236+Complemento!C236</f>
        <v>0</v>
      </c>
      <c r="C236">
        <f>Financeiro!C236+Complemento!D236</f>
        <v>0</v>
      </c>
      <c r="D236">
        <f>Financeiro!D236+Complemento!E236</f>
        <v>0</v>
      </c>
      <c r="E236">
        <f>Financeiro!E236+Complemento!F236</f>
        <v>0</v>
      </c>
      <c r="F236">
        <f>Financeiro!F236+Complemento!G236</f>
        <v>0</v>
      </c>
      <c r="G236">
        <f>Financeiro!G236+Complemento!H236</f>
        <v>0</v>
      </c>
      <c r="H236">
        <f>Financeiro!H236+Complemento!I236</f>
        <v>0</v>
      </c>
      <c r="I236">
        <f>Financeiro!I236+Complemento!J236</f>
        <v>0</v>
      </c>
      <c r="J236">
        <f>Financeiro!J236+Complemento!K236</f>
        <v>0</v>
      </c>
      <c r="K236">
        <f>Financeiro!K236+Complemento!L236</f>
        <v>0</v>
      </c>
      <c r="L236">
        <f>Financeiro!L236+Complemento!M236</f>
        <v>0</v>
      </c>
      <c r="M236">
        <f>Financeiro!M236+Complemento!N236</f>
        <v>0</v>
      </c>
      <c r="N236">
        <f>Financeiro!N236+Complemento!O236</f>
        <v>0</v>
      </c>
      <c r="O236">
        <f>Financeiro!O236+Complemento!P236</f>
        <v>0</v>
      </c>
      <c r="P236">
        <f>Financeiro!P236+Complemento!Q236</f>
        <v>0</v>
      </c>
      <c r="Q236">
        <f>Financeiro!Q236+Complemento!R236</f>
        <v>0</v>
      </c>
      <c r="R236">
        <f>Financeiro!R236+Complemento!S236</f>
        <v>0</v>
      </c>
      <c r="S236">
        <f>Financeiro!S236+Complemento!T236</f>
        <v>3492.2</v>
      </c>
      <c r="T236">
        <f>Financeiro!T236+Complemento!U236</f>
        <v>0</v>
      </c>
      <c r="U236">
        <f>Financeiro!U236+Complemento!V236</f>
        <v>0</v>
      </c>
      <c r="V236">
        <f>Financeiro!V236+Complemento!W236</f>
        <v>0</v>
      </c>
      <c r="W236">
        <f>Financeiro!W236+Complemento!X236</f>
        <v>0</v>
      </c>
      <c r="X236">
        <f>Financeiro!X236+Complemento!Y236</f>
        <v>0</v>
      </c>
      <c r="Y236">
        <f>Financeiro!Y236+Complemento!Z236</f>
        <v>0</v>
      </c>
      <c r="Z236">
        <f>Financeiro!Z236+Complemento!AA236</f>
        <v>0</v>
      </c>
      <c r="AA236">
        <f>Financeiro!AA236+Complemento!AB236</f>
        <v>0</v>
      </c>
      <c r="AB236">
        <f>Financeiro!AB236+Complemento!AC236</f>
        <v>0</v>
      </c>
      <c r="AC236">
        <f>Financeiro!AC236+Complemento!AD236</f>
        <v>0</v>
      </c>
      <c r="AD236">
        <f>Financeiro!AD236+Complemento!AE236</f>
        <v>0</v>
      </c>
      <c r="AE236">
        <f>Financeiro!AE236+Complemento!AF236</f>
        <v>0</v>
      </c>
      <c r="AF236">
        <f>Financeiro!AF236+Complemento!AG236</f>
        <v>0</v>
      </c>
      <c r="AG236">
        <f>Financeiro!AG236+Complemento!AH236</f>
        <v>0</v>
      </c>
      <c r="AH236">
        <f>Financeiro!AH236+Complemento!AI236</f>
        <v>0</v>
      </c>
      <c r="AI236">
        <f>Financeiro!AI236+Complemento!AJ236</f>
        <v>0</v>
      </c>
      <c r="AJ236">
        <f>Financeiro!AJ236+Complemento!AK236</f>
        <v>0</v>
      </c>
      <c r="AK236">
        <f>Financeiro!AK236+Complemento!AL236</f>
        <v>0</v>
      </c>
      <c r="AL236">
        <f>Financeiro!AL236+Complemento!AM236</f>
        <v>0</v>
      </c>
      <c r="AM236" s="1">
        <f t="shared" si="3"/>
        <v>3492.2</v>
      </c>
    </row>
    <row r="237" spans="1:39" x14ac:dyDescent="0.25">
      <c r="A237" t="s">
        <v>278</v>
      </c>
      <c r="B237">
        <f>Financeiro!B237+Complemento!C237</f>
        <v>0</v>
      </c>
      <c r="C237">
        <f>Financeiro!C237+Complemento!D237</f>
        <v>0</v>
      </c>
      <c r="D237">
        <f>Financeiro!D237+Complemento!E237</f>
        <v>0</v>
      </c>
      <c r="E237">
        <f>Financeiro!E237+Complemento!F237</f>
        <v>0</v>
      </c>
      <c r="F237">
        <f>Financeiro!F237+Complemento!G237</f>
        <v>0</v>
      </c>
      <c r="G237">
        <f>Financeiro!G237+Complemento!H237</f>
        <v>0</v>
      </c>
      <c r="H237">
        <f>Financeiro!H237+Complemento!I237</f>
        <v>0</v>
      </c>
      <c r="I237">
        <f>Financeiro!I237+Complemento!J237</f>
        <v>0</v>
      </c>
      <c r="J237">
        <f>Financeiro!J237+Complemento!K237</f>
        <v>0</v>
      </c>
      <c r="K237">
        <f>Financeiro!K237+Complemento!L237</f>
        <v>0</v>
      </c>
      <c r="L237">
        <f>Financeiro!L237+Complemento!M237</f>
        <v>0</v>
      </c>
      <c r="M237">
        <f>Financeiro!M237+Complemento!N237</f>
        <v>0</v>
      </c>
      <c r="N237">
        <f>Financeiro!N237+Complemento!O237</f>
        <v>0</v>
      </c>
      <c r="O237">
        <f>Financeiro!O237+Complemento!P237</f>
        <v>0</v>
      </c>
      <c r="P237">
        <f>Financeiro!P237+Complemento!Q237</f>
        <v>0</v>
      </c>
      <c r="Q237">
        <f>Financeiro!Q237+Complemento!R237</f>
        <v>0</v>
      </c>
      <c r="R237">
        <f>Financeiro!R237+Complemento!S237</f>
        <v>0</v>
      </c>
      <c r="S237">
        <f>Financeiro!S237+Complemento!T237</f>
        <v>20606.060000000001</v>
      </c>
      <c r="T237">
        <f>Financeiro!T237+Complemento!U237</f>
        <v>0</v>
      </c>
      <c r="U237">
        <f>Financeiro!U237+Complemento!V237</f>
        <v>0</v>
      </c>
      <c r="V237">
        <f>Financeiro!V237+Complemento!W237</f>
        <v>0</v>
      </c>
      <c r="W237">
        <f>Financeiro!W237+Complemento!X237</f>
        <v>0</v>
      </c>
      <c r="X237">
        <f>Financeiro!X237+Complemento!Y237</f>
        <v>0</v>
      </c>
      <c r="Y237">
        <f>Financeiro!Y237+Complemento!Z237</f>
        <v>0</v>
      </c>
      <c r="Z237">
        <f>Financeiro!Z237+Complemento!AA237</f>
        <v>0</v>
      </c>
      <c r="AA237">
        <f>Financeiro!AA237+Complemento!AB237</f>
        <v>0</v>
      </c>
      <c r="AB237">
        <f>Financeiro!AB237+Complemento!AC237</f>
        <v>0</v>
      </c>
      <c r="AC237">
        <f>Financeiro!AC237+Complemento!AD237</f>
        <v>0</v>
      </c>
      <c r="AD237">
        <f>Financeiro!AD237+Complemento!AE237</f>
        <v>0</v>
      </c>
      <c r="AE237">
        <f>Financeiro!AE237+Complemento!AF237</f>
        <v>0</v>
      </c>
      <c r="AF237">
        <f>Financeiro!AF237+Complemento!AG237</f>
        <v>0</v>
      </c>
      <c r="AG237">
        <f>Financeiro!AG237+Complemento!AH237</f>
        <v>0</v>
      </c>
      <c r="AH237">
        <f>Financeiro!AH237+Complemento!AI237</f>
        <v>0</v>
      </c>
      <c r="AI237">
        <f>Financeiro!AI237+Complemento!AJ237</f>
        <v>0</v>
      </c>
      <c r="AJ237">
        <f>Financeiro!AJ237+Complemento!AK237</f>
        <v>0</v>
      </c>
      <c r="AK237">
        <f>Financeiro!AK237+Complemento!AL237</f>
        <v>0</v>
      </c>
      <c r="AL237">
        <f>Financeiro!AL237+Complemento!AM237</f>
        <v>0</v>
      </c>
      <c r="AM237" s="1">
        <f t="shared" si="3"/>
        <v>20606.060000000001</v>
      </c>
    </row>
    <row r="238" spans="1:39" x14ac:dyDescent="0.25">
      <c r="A238" t="s">
        <v>279</v>
      </c>
      <c r="B238">
        <f>Financeiro!B238+Complemento!C238</f>
        <v>0</v>
      </c>
      <c r="C238">
        <f>Financeiro!C238+Complemento!D238</f>
        <v>0</v>
      </c>
      <c r="D238">
        <f>Financeiro!D238+Complemento!E238</f>
        <v>0</v>
      </c>
      <c r="E238">
        <f>Financeiro!E238+Complemento!F238</f>
        <v>0</v>
      </c>
      <c r="F238">
        <f>Financeiro!F238+Complemento!G238</f>
        <v>0</v>
      </c>
      <c r="G238">
        <f>Financeiro!G238+Complemento!H238</f>
        <v>0</v>
      </c>
      <c r="H238">
        <f>Financeiro!H238+Complemento!I238</f>
        <v>0</v>
      </c>
      <c r="I238">
        <f>Financeiro!I238+Complemento!J238</f>
        <v>0</v>
      </c>
      <c r="J238">
        <f>Financeiro!J238+Complemento!K238</f>
        <v>0</v>
      </c>
      <c r="K238">
        <f>Financeiro!K238+Complemento!L238</f>
        <v>0</v>
      </c>
      <c r="L238">
        <f>Financeiro!L238+Complemento!M238</f>
        <v>0</v>
      </c>
      <c r="M238">
        <f>Financeiro!M238+Complemento!N238</f>
        <v>6200</v>
      </c>
      <c r="N238">
        <f>Financeiro!N238+Complemento!O238</f>
        <v>0</v>
      </c>
      <c r="O238">
        <f>Financeiro!O238+Complemento!P238</f>
        <v>0</v>
      </c>
      <c r="P238">
        <f>Financeiro!P238+Complemento!Q238</f>
        <v>0</v>
      </c>
      <c r="Q238">
        <f>Financeiro!Q238+Complemento!R238</f>
        <v>0</v>
      </c>
      <c r="R238">
        <f>Financeiro!R238+Complemento!S238</f>
        <v>0</v>
      </c>
      <c r="S238">
        <f>Financeiro!S238+Complemento!T238</f>
        <v>5794.74</v>
      </c>
      <c r="T238">
        <f>Financeiro!T238+Complemento!U238</f>
        <v>0</v>
      </c>
      <c r="U238">
        <f>Financeiro!U238+Complemento!V238</f>
        <v>0</v>
      </c>
      <c r="V238">
        <f>Financeiro!V238+Complemento!W238</f>
        <v>0</v>
      </c>
      <c r="W238">
        <f>Financeiro!W238+Complemento!X238</f>
        <v>0</v>
      </c>
      <c r="X238">
        <f>Financeiro!X238+Complemento!Y238</f>
        <v>0</v>
      </c>
      <c r="Y238">
        <f>Financeiro!Y238+Complemento!Z238</f>
        <v>0</v>
      </c>
      <c r="Z238">
        <f>Financeiro!Z238+Complemento!AA238</f>
        <v>0</v>
      </c>
      <c r="AA238">
        <f>Financeiro!AA238+Complemento!AB238</f>
        <v>0</v>
      </c>
      <c r="AB238">
        <f>Financeiro!AB238+Complemento!AC238</f>
        <v>0</v>
      </c>
      <c r="AC238">
        <f>Financeiro!AC238+Complemento!AD238</f>
        <v>0</v>
      </c>
      <c r="AD238">
        <f>Financeiro!AD238+Complemento!AE238</f>
        <v>0</v>
      </c>
      <c r="AE238">
        <f>Financeiro!AE238+Complemento!AF238</f>
        <v>0</v>
      </c>
      <c r="AF238">
        <f>Financeiro!AF238+Complemento!AG238</f>
        <v>0</v>
      </c>
      <c r="AG238">
        <f>Financeiro!AG238+Complemento!AH238</f>
        <v>0</v>
      </c>
      <c r="AH238">
        <f>Financeiro!AH238+Complemento!AI238</f>
        <v>0</v>
      </c>
      <c r="AI238">
        <f>Financeiro!AI238+Complemento!AJ238</f>
        <v>0</v>
      </c>
      <c r="AJ238">
        <f>Financeiro!AJ238+Complemento!AK238</f>
        <v>0</v>
      </c>
      <c r="AK238">
        <f>Financeiro!AK238+Complemento!AL238</f>
        <v>0</v>
      </c>
      <c r="AL238">
        <f>Financeiro!AL238+Complemento!AM238</f>
        <v>0</v>
      </c>
      <c r="AM238" s="1">
        <f t="shared" si="3"/>
        <v>11994.74</v>
      </c>
    </row>
    <row r="239" spans="1:39" x14ac:dyDescent="0.25">
      <c r="A239" t="s">
        <v>280</v>
      </c>
      <c r="B239">
        <f>Financeiro!B239+Complemento!C239</f>
        <v>0</v>
      </c>
      <c r="C239">
        <f>Financeiro!C239+Complemento!D239</f>
        <v>0</v>
      </c>
      <c r="D239">
        <f>Financeiro!D239+Complemento!E239</f>
        <v>0</v>
      </c>
      <c r="E239">
        <f>Financeiro!E239+Complemento!F239</f>
        <v>0</v>
      </c>
      <c r="F239">
        <f>Financeiro!F239+Complemento!G239</f>
        <v>0</v>
      </c>
      <c r="G239">
        <f>Financeiro!G239+Complemento!H239</f>
        <v>0</v>
      </c>
      <c r="H239">
        <f>Financeiro!H239+Complemento!I239</f>
        <v>0</v>
      </c>
      <c r="I239">
        <f>Financeiro!I239+Complemento!J239</f>
        <v>0</v>
      </c>
      <c r="J239">
        <f>Financeiro!J239+Complemento!K239</f>
        <v>0</v>
      </c>
      <c r="K239">
        <f>Financeiro!K239+Complemento!L239</f>
        <v>0</v>
      </c>
      <c r="L239">
        <f>Financeiro!L239+Complemento!M239</f>
        <v>0</v>
      </c>
      <c r="M239">
        <f>Financeiro!M239+Complemento!N239</f>
        <v>0</v>
      </c>
      <c r="N239">
        <f>Financeiro!N239+Complemento!O239</f>
        <v>0</v>
      </c>
      <c r="O239">
        <f>Financeiro!O239+Complemento!P239</f>
        <v>0</v>
      </c>
      <c r="P239">
        <f>Financeiro!P239+Complemento!Q239</f>
        <v>0</v>
      </c>
      <c r="Q239">
        <f>Financeiro!Q239+Complemento!R239</f>
        <v>0</v>
      </c>
      <c r="R239">
        <f>Financeiro!R239+Complemento!S239</f>
        <v>0</v>
      </c>
      <c r="S239">
        <f>Financeiro!S239+Complemento!T239</f>
        <v>6107.31</v>
      </c>
      <c r="T239">
        <f>Financeiro!T239+Complemento!U239</f>
        <v>0</v>
      </c>
      <c r="U239">
        <f>Financeiro!U239+Complemento!V239</f>
        <v>0</v>
      </c>
      <c r="V239">
        <f>Financeiro!V239+Complemento!W239</f>
        <v>0</v>
      </c>
      <c r="W239">
        <f>Financeiro!W239+Complemento!X239</f>
        <v>0</v>
      </c>
      <c r="X239">
        <f>Financeiro!X239+Complemento!Y239</f>
        <v>0</v>
      </c>
      <c r="Y239">
        <f>Financeiro!Y239+Complemento!Z239</f>
        <v>0</v>
      </c>
      <c r="Z239">
        <f>Financeiro!Z239+Complemento!AA239</f>
        <v>0</v>
      </c>
      <c r="AA239">
        <f>Financeiro!AA239+Complemento!AB239</f>
        <v>0</v>
      </c>
      <c r="AB239">
        <f>Financeiro!AB239+Complemento!AC239</f>
        <v>0</v>
      </c>
      <c r="AC239">
        <f>Financeiro!AC239+Complemento!AD239</f>
        <v>0</v>
      </c>
      <c r="AD239">
        <f>Financeiro!AD239+Complemento!AE239</f>
        <v>0</v>
      </c>
      <c r="AE239">
        <f>Financeiro!AE239+Complemento!AF239</f>
        <v>0</v>
      </c>
      <c r="AF239">
        <f>Financeiro!AF239+Complemento!AG239</f>
        <v>0</v>
      </c>
      <c r="AG239">
        <f>Financeiro!AG239+Complemento!AH239</f>
        <v>0</v>
      </c>
      <c r="AH239">
        <f>Financeiro!AH239+Complemento!AI239</f>
        <v>0</v>
      </c>
      <c r="AI239">
        <f>Financeiro!AI239+Complemento!AJ239</f>
        <v>0</v>
      </c>
      <c r="AJ239">
        <f>Financeiro!AJ239+Complemento!AK239</f>
        <v>0</v>
      </c>
      <c r="AK239">
        <f>Financeiro!AK239+Complemento!AL239</f>
        <v>0</v>
      </c>
      <c r="AL239">
        <f>Financeiro!AL239+Complemento!AM239</f>
        <v>0</v>
      </c>
      <c r="AM239" s="1">
        <f t="shared" si="3"/>
        <v>6107.31</v>
      </c>
    </row>
    <row r="240" spans="1:39" x14ac:dyDescent="0.25">
      <c r="A240" t="s">
        <v>281</v>
      </c>
      <c r="B240">
        <f>Financeiro!B240+Complemento!C240</f>
        <v>0</v>
      </c>
      <c r="C240">
        <f>Financeiro!C240+Complemento!D240</f>
        <v>0</v>
      </c>
      <c r="D240">
        <f>Financeiro!D240+Complemento!E240</f>
        <v>0</v>
      </c>
      <c r="E240">
        <f>Financeiro!E240+Complemento!F240</f>
        <v>0</v>
      </c>
      <c r="F240">
        <f>Financeiro!F240+Complemento!G240</f>
        <v>0</v>
      </c>
      <c r="G240">
        <f>Financeiro!G240+Complemento!H240</f>
        <v>0</v>
      </c>
      <c r="H240">
        <f>Financeiro!H240+Complemento!I240</f>
        <v>0</v>
      </c>
      <c r="I240">
        <f>Financeiro!I240+Complemento!J240</f>
        <v>0</v>
      </c>
      <c r="J240">
        <f>Financeiro!J240+Complemento!K240</f>
        <v>0</v>
      </c>
      <c r="K240">
        <f>Financeiro!K240+Complemento!L240</f>
        <v>0</v>
      </c>
      <c r="L240">
        <f>Financeiro!L240+Complemento!M240</f>
        <v>0</v>
      </c>
      <c r="M240">
        <f>Financeiro!M240+Complemento!N240</f>
        <v>0</v>
      </c>
      <c r="N240">
        <f>Financeiro!N240+Complemento!O240</f>
        <v>0</v>
      </c>
      <c r="O240">
        <f>Financeiro!O240+Complemento!P240</f>
        <v>0</v>
      </c>
      <c r="P240">
        <f>Financeiro!P240+Complemento!Q240</f>
        <v>0</v>
      </c>
      <c r="Q240">
        <f>Financeiro!Q240+Complemento!R240</f>
        <v>0</v>
      </c>
      <c r="R240">
        <f>Financeiro!R240+Complemento!S240</f>
        <v>0</v>
      </c>
      <c r="S240">
        <f>Financeiro!S240+Complemento!T240</f>
        <v>2154.9</v>
      </c>
      <c r="T240">
        <f>Financeiro!T240+Complemento!U240</f>
        <v>0</v>
      </c>
      <c r="U240">
        <f>Financeiro!U240+Complemento!V240</f>
        <v>0</v>
      </c>
      <c r="V240">
        <f>Financeiro!V240+Complemento!W240</f>
        <v>0</v>
      </c>
      <c r="W240">
        <f>Financeiro!W240+Complemento!X240</f>
        <v>0</v>
      </c>
      <c r="X240">
        <f>Financeiro!X240+Complemento!Y240</f>
        <v>0</v>
      </c>
      <c r="Y240">
        <f>Financeiro!Y240+Complemento!Z240</f>
        <v>0</v>
      </c>
      <c r="Z240">
        <f>Financeiro!Z240+Complemento!AA240</f>
        <v>0</v>
      </c>
      <c r="AA240">
        <f>Financeiro!AA240+Complemento!AB240</f>
        <v>0</v>
      </c>
      <c r="AB240">
        <f>Financeiro!AB240+Complemento!AC240</f>
        <v>0</v>
      </c>
      <c r="AC240">
        <f>Financeiro!AC240+Complemento!AD240</f>
        <v>0</v>
      </c>
      <c r="AD240">
        <f>Financeiro!AD240+Complemento!AE240</f>
        <v>0</v>
      </c>
      <c r="AE240">
        <f>Financeiro!AE240+Complemento!AF240</f>
        <v>0</v>
      </c>
      <c r="AF240">
        <f>Financeiro!AF240+Complemento!AG240</f>
        <v>0</v>
      </c>
      <c r="AG240">
        <f>Financeiro!AG240+Complemento!AH240</f>
        <v>0</v>
      </c>
      <c r="AH240">
        <f>Financeiro!AH240+Complemento!AI240</f>
        <v>0</v>
      </c>
      <c r="AI240">
        <f>Financeiro!AI240+Complemento!AJ240</f>
        <v>0</v>
      </c>
      <c r="AJ240">
        <f>Financeiro!AJ240+Complemento!AK240</f>
        <v>0</v>
      </c>
      <c r="AK240">
        <f>Financeiro!AK240+Complemento!AL240</f>
        <v>0</v>
      </c>
      <c r="AL240">
        <f>Financeiro!AL240+Complemento!AM240</f>
        <v>0</v>
      </c>
      <c r="AM240" s="1">
        <f t="shared" si="3"/>
        <v>2154.9</v>
      </c>
    </row>
    <row r="241" spans="1:39" x14ac:dyDescent="0.25">
      <c r="A241" t="s">
        <v>282</v>
      </c>
      <c r="B241">
        <f>Financeiro!B241+Complemento!C241</f>
        <v>0</v>
      </c>
      <c r="C241">
        <f>Financeiro!C241+Complemento!D241</f>
        <v>0</v>
      </c>
      <c r="D241">
        <f>Financeiro!D241+Complemento!E241</f>
        <v>0</v>
      </c>
      <c r="E241">
        <f>Financeiro!E241+Complemento!F241</f>
        <v>0</v>
      </c>
      <c r="F241">
        <f>Financeiro!F241+Complemento!G241</f>
        <v>0</v>
      </c>
      <c r="G241">
        <f>Financeiro!G241+Complemento!H241</f>
        <v>0</v>
      </c>
      <c r="H241">
        <f>Financeiro!H241+Complemento!I241</f>
        <v>0</v>
      </c>
      <c r="I241">
        <f>Financeiro!I241+Complemento!J241</f>
        <v>0</v>
      </c>
      <c r="J241">
        <f>Financeiro!J241+Complemento!K241</f>
        <v>0</v>
      </c>
      <c r="K241">
        <f>Financeiro!K241+Complemento!L241</f>
        <v>0</v>
      </c>
      <c r="L241">
        <f>Financeiro!L241+Complemento!M241</f>
        <v>0</v>
      </c>
      <c r="M241">
        <f>Financeiro!M241+Complemento!N241</f>
        <v>27343.64</v>
      </c>
      <c r="N241">
        <f>Financeiro!N241+Complemento!O241</f>
        <v>0</v>
      </c>
      <c r="O241">
        <f>Financeiro!O241+Complemento!P241</f>
        <v>0</v>
      </c>
      <c r="P241">
        <f>Financeiro!P241+Complemento!Q241</f>
        <v>0</v>
      </c>
      <c r="Q241">
        <f>Financeiro!Q241+Complemento!R241</f>
        <v>0</v>
      </c>
      <c r="R241">
        <f>Financeiro!R241+Complemento!S241</f>
        <v>0</v>
      </c>
      <c r="S241">
        <f>Financeiro!S241+Complemento!T241</f>
        <v>39273.46</v>
      </c>
      <c r="T241">
        <f>Financeiro!T241+Complemento!U241</f>
        <v>0</v>
      </c>
      <c r="U241">
        <f>Financeiro!U241+Complemento!V241</f>
        <v>0</v>
      </c>
      <c r="V241">
        <f>Financeiro!V241+Complemento!W241</f>
        <v>0</v>
      </c>
      <c r="W241">
        <f>Financeiro!W241+Complemento!X241</f>
        <v>0</v>
      </c>
      <c r="X241">
        <f>Financeiro!X241+Complemento!Y241</f>
        <v>13154.39</v>
      </c>
      <c r="Y241">
        <f>Financeiro!Y241+Complemento!Z241</f>
        <v>0</v>
      </c>
      <c r="Z241">
        <f>Financeiro!Z241+Complemento!AA241</f>
        <v>0</v>
      </c>
      <c r="AA241">
        <f>Financeiro!AA241+Complemento!AB241</f>
        <v>0</v>
      </c>
      <c r="AB241">
        <f>Financeiro!AB241+Complemento!AC241</f>
        <v>0</v>
      </c>
      <c r="AC241">
        <f>Financeiro!AC241+Complemento!AD241</f>
        <v>0</v>
      </c>
      <c r="AD241">
        <f>Financeiro!AD241+Complemento!AE241</f>
        <v>0</v>
      </c>
      <c r="AE241">
        <f>Financeiro!AE241+Complemento!AF241</f>
        <v>0</v>
      </c>
      <c r="AF241">
        <f>Financeiro!AF241+Complemento!AG241</f>
        <v>0</v>
      </c>
      <c r="AG241">
        <f>Financeiro!AG241+Complemento!AH241</f>
        <v>0</v>
      </c>
      <c r="AH241">
        <f>Financeiro!AH241+Complemento!AI241</f>
        <v>0</v>
      </c>
      <c r="AI241">
        <f>Financeiro!AI241+Complemento!AJ241</f>
        <v>0</v>
      </c>
      <c r="AJ241">
        <f>Financeiro!AJ241+Complemento!AK241</f>
        <v>0</v>
      </c>
      <c r="AK241">
        <f>Financeiro!AK241+Complemento!AL241</f>
        <v>0</v>
      </c>
      <c r="AL241">
        <f>Financeiro!AL241+Complemento!AM241</f>
        <v>0</v>
      </c>
      <c r="AM241" s="1">
        <f t="shared" si="3"/>
        <v>79771.490000000005</v>
      </c>
    </row>
    <row r="242" spans="1:39" x14ac:dyDescent="0.25">
      <c r="A242" t="s">
        <v>283</v>
      </c>
      <c r="B242">
        <f>Financeiro!B242+Complemento!C242</f>
        <v>0</v>
      </c>
      <c r="C242">
        <f>Financeiro!C242+Complemento!D242</f>
        <v>0</v>
      </c>
      <c r="D242">
        <f>Financeiro!D242+Complemento!E242</f>
        <v>0</v>
      </c>
      <c r="E242">
        <f>Financeiro!E242+Complemento!F242</f>
        <v>0</v>
      </c>
      <c r="F242">
        <f>Financeiro!F242+Complemento!G242</f>
        <v>0</v>
      </c>
      <c r="G242">
        <f>Financeiro!G242+Complemento!H242</f>
        <v>0</v>
      </c>
      <c r="H242">
        <f>Financeiro!H242+Complemento!I242</f>
        <v>0</v>
      </c>
      <c r="I242">
        <f>Financeiro!I242+Complemento!J242</f>
        <v>0</v>
      </c>
      <c r="J242">
        <f>Financeiro!J242+Complemento!K242</f>
        <v>0</v>
      </c>
      <c r="K242">
        <f>Financeiro!K242+Complemento!L242</f>
        <v>0</v>
      </c>
      <c r="L242">
        <f>Financeiro!L242+Complemento!M242</f>
        <v>0</v>
      </c>
      <c r="M242">
        <f>Financeiro!M242+Complemento!N242</f>
        <v>0</v>
      </c>
      <c r="N242">
        <f>Financeiro!N242+Complemento!O242</f>
        <v>0</v>
      </c>
      <c r="O242">
        <f>Financeiro!O242+Complemento!P242</f>
        <v>0</v>
      </c>
      <c r="P242">
        <f>Financeiro!P242+Complemento!Q242</f>
        <v>0</v>
      </c>
      <c r="Q242">
        <f>Financeiro!Q242+Complemento!R242</f>
        <v>0</v>
      </c>
      <c r="R242">
        <f>Financeiro!R242+Complemento!S242</f>
        <v>0</v>
      </c>
      <c r="S242">
        <f>Financeiro!S242+Complemento!T242</f>
        <v>0</v>
      </c>
      <c r="T242">
        <f>Financeiro!T242+Complemento!U242</f>
        <v>0</v>
      </c>
      <c r="U242">
        <f>Financeiro!U242+Complemento!V242</f>
        <v>0</v>
      </c>
      <c r="V242">
        <f>Financeiro!V242+Complemento!W242</f>
        <v>0</v>
      </c>
      <c r="W242">
        <f>Financeiro!W242+Complemento!X242</f>
        <v>0</v>
      </c>
      <c r="X242">
        <f>Financeiro!X242+Complemento!Y242</f>
        <v>8202.9</v>
      </c>
      <c r="Y242">
        <f>Financeiro!Y242+Complemento!Z242</f>
        <v>0</v>
      </c>
      <c r="Z242">
        <f>Financeiro!Z242+Complemento!AA242</f>
        <v>0</v>
      </c>
      <c r="AA242">
        <f>Financeiro!AA242+Complemento!AB242</f>
        <v>3617.38</v>
      </c>
      <c r="AB242">
        <f>Financeiro!AB242+Complemento!AC242</f>
        <v>0</v>
      </c>
      <c r="AC242">
        <f>Financeiro!AC242+Complemento!AD242</f>
        <v>0</v>
      </c>
      <c r="AD242">
        <f>Financeiro!AD242+Complemento!AE242</f>
        <v>0</v>
      </c>
      <c r="AE242">
        <f>Financeiro!AE242+Complemento!AF242</f>
        <v>0</v>
      </c>
      <c r="AF242">
        <f>Financeiro!AF242+Complemento!AG242</f>
        <v>0</v>
      </c>
      <c r="AG242">
        <f>Financeiro!AG242+Complemento!AH242</f>
        <v>0</v>
      </c>
      <c r="AH242">
        <f>Financeiro!AH242+Complemento!AI242</f>
        <v>0</v>
      </c>
      <c r="AI242">
        <f>Financeiro!AI242+Complemento!AJ242</f>
        <v>0</v>
      </c>
      <c r="AJ242">
        <f>Financeiro!AJ242+Complemento!AK242</f>
        <v>0</v>
      </c>
      <c r="AK242">
        <f>Financeiro!AK242+Complemento!AL242</f>
        <v>0</v>
      </c>
      <c r="AL242">
        <f>Financeiro!AL242+Complemento!AM242</f>
        <v>0</v>
      </c>
      <c r="AM242" s="1">
        <f t="shared" si="3"/>
        <v>11820.279999999999</v>
      </c>
    </row>
    <row r="243" spans="1:39" x14ac:dyDescent="0.25">
      <c r="A243" t="s">
        <v>284</v>
      </c>
      <c r="B243">
        <f>Financeiro!B243+Complemento!C243</f>
        <v>0</v>
      </c>
      <c r="C243">
        <f>Financeiro!C243+Complemento!D243</f>
        <v>0</v>
      </c>
      <c r="D243">
        <f>Financeiro!D243+Complemento!E243</f>
        <v>0</v>
      </c>
      <c r="E243">
        <f>Financeiro!E243+Complemento!F243</f>
        <v>0</v>
      </c>
      <c r="F243">
        <f>Financeiro!F243+Complemento!G243</f>
        <v>0</v>
      </c>
      <c r="G243">
        <f>Financeiro!G243+Complemento!H243</f>
        <v>0</v>
      </c>
      <c r="H243">
        <f>Financeiro!H243+Complemento!I243</f>
        <v>0</v>
      </c>
      <c r="I243">
        <f>Financeiro!I243+Complemento!J243</f>
        <v>0</v>
      </c>
      <c r="J243">
        <f>Financeiro!J243+Complemento!K243</f>
        <v>0</v>
      </c>
      <c r="K243">
        <f>Financeiro!K243+Complemento!L243</f>
        <v>0</v>
      </c>
      <c r="L243">
        <f>Financeiro!L243+Complemento!M243</f>
        <v>0</v>
      </c>
      <c r="M243">
        <f>Financeiro!M243+Complemento!N243</f>
        <v>0</v>
      </c>
      <c r="N243">
        <f>Financeiro!N243+Complemento!O243</f>
        <v>0</v>
      </c>
      <c r="O243">
        <f>Financeiro!O243+Complemento!P243</f>
        <v>0</v>
      </c>
      <c r="P243">
        <f>Financeiro!P243+Complemento!Q243</f>
        <v>0</v>
      </c>
      <c r="Q243">
        <f>Financeiro!Q243+Complemento!R243</f>
        <v>0</v>
      </c>
      <c r="R243">
        <f>Financeiro!R243+Complemento!S243</f>
        <v>0</v>
      </c>
      <c r="S243">
        <f>Financeiro!S243+Complemento!T243</f>
        <v>22413.439999999999</v>
      </c>
      <c r="T243">
        <f>Financeiro!T243+Complemento!U243</f>
        <v>0</v>
      </c>
      <c r="U243">
        <f>Financeiro!U243+Complemento!V243</f>
        <v>0</v>
      </c>
      <c r="V243">
        <f>Financeiro!V243+Complemento!W243</f>
        <v>0</v>
      </c>
      <c r="W243">
        <f>Financeiro!W243+Complemento!X243</f>
        <v>0</v>
      </c>
      <c r="X243">
        <f>Financeiro!X243+Complemento!Y243</f>
        <v>0</v>
      </c>
      <c r="Y243">
        <f>Financeiro!Y243+Complemento!Z243</f>
        <v>0</v>
      </c>
      <c r="Z243">
        <f>Financeiro!Z243+Complemento!AA243</f>
        <v>0</v>
      </c>
      <c r="AA243">
        <f>Financeiro!AA243+Complemento!AB243</f>
        <v>0</v>
      </c>
      <c r="AB243">
        <f>Financeiro!AB243+Complemento!AC243</f>
        <v>0</v>
      </c>
      <c r="AC243">
        <f>Financeiro!AC243+Complemento!AD243</f>
        <v>0</v>
      </c>
      <c r="AD243">
        <f>Financeiro!AD243+Complemento!AE243</f>
        <v>0</v>
      </c>
      <c r="AE243">
        <f>Financeiro!AE243+Complemento!AF243</f>
        <v>0</v>
      </c>
      <c r="AF243">
        <f>Financeiro!AF243+Complemento!AG243</f>
        <v>0</v>
      </c>
      <c r="AG243">
        <f>Financeiro!AG243+Complemento!AH243</f>
        <v>0</v>
      </c>
      <c r="AH243">
        <f>Financeiro!AH243+Complemento!AI243</f>
        <v>0</v>
      </c>
      <c r="AI243">
        <f>Financeiro!AI243+Complemento!AJ243</f>
        <v>0</v>
      </c>
      <c r="AJ243">
        <f>Financeiro!AJ243+Complemento!AK243</f>
        <v>0</v>
      </c>
      <c r="AK243">
        <f>Financeiro!AK243+Complemento!AL243</f>
        <v>0</v>
      </c>
      <c r="AL243">
        <f>Financeiro!AL243+Complemento!AM243</f>
        <v>0</v>
      </c>
      <c r="AM243" s="1">
        <f t="shared" si="3"/>
        <v>22413.439999999999</v>
      </c>
    </row>
    <row r="244" spans="1:39" x14ac:dyDescent="0.25">
      <c r="A244" t="s">
        <v>285</v>
      </c>
      <c r="B244">
        <f>Financeiro!B244+Complemento!C244</f>
        <v>0</v>
      </c>
      <c r="C244">
        <f>Financeiro!C244+Complemento!D244</f>
        <v>0</v>
      </c>
      <c r="D244">
        <f>Financeiro!D244+Complemento!E244</f>
        <v>0</v>
      </c>
      <c r="E244">
        <f>Financeiro!E244+Complemento!F244</f>
        <v>0</v>
      </c>
      <c r="F244">
        <f>Financeiro!F244+Complemento!G244</f>
        <v>0</v>
      </c>
      <c r="G244">
        <f>Financeiro!G244+Complemento!H244</f>
        <v>0</v>
      </c>
      <c r="H244">
        <f>Financeiro!H244+Complemento!I244</f>
        <v>0</v>
      </c>
      <c r="I244">
        <f>Financeiro!I244+Complemento!J244</f>
        <v>0</v>
      </c>
      <c r="J244">
        <f>Financeiro!J244+Complemento!K244</f>
        <v>0</v>
      </c>
      <c r="K244">
        <f>Financeiro!K244+Complemento!L244</f>
        <v>0</v>
      </c>
      <c r="L244">
        <f>Financeiro!L244+Complemento!M244</f>
        <v>0</v>
      </c>
      <c r="M244">
        <f>Financeiro!M244+Complemento!N244</f>
        <v>2496.87</v>
      </c>
      <c r="N244">
        <f>Financeiro!N244+Complemento!O244</f>
        <v>0</v>
      </c>
      <c r="O244">
        <f>Financeiro!O244+Complemento!P244</f>
        <v>0</v>
      </c>
      <c r="P244">
        <f>Financeiro!P244+Complemento!Q244</f>
        <v>0</v>
      </c>
      <c r="Q244">
        <f>Financeiro!Q244+Complemento!R244</f>
        <v>0</v>
      </c>
      <c r="R244">
        <f>Financeiro!R244+Complemento!S244</f>
        <v>0</v>
      </c>
      <c r="S244">
        <f>Financeiro!S244+Complemento!T244</f>
        <v>0</v>
      </c>
      <c r="T244">
        <f>Financeiro!T244+Complemento!U244</f>
        <v>0</v>
      </c>
      <c r="U244">
        <f>Financeiro!U244+Complemento!V244</f>
        <v>0</v>
      </c>
      <c r="V244">
        <f>Financeiro!V244+Complemento!W244</f>
        <v>0</v>
      </c>
      <c r="W244">
        <f>Financeiro!W244+Complemento!X244</f>
        <v>0</v>
      </c>
      <c r="X244">
        <f>Financeiro!X244+Complemento!Y244</f>
        <v>0</v>
      </c>
      <c r="Y244">
        <f>Financeiro!Y244+Complemento!Z244</f>
        <v>0</v>
      </c>
      <c r="Z244">
        <f>Financeiro!Z244+Complemento!AA244</f>
        <v>0</v>
      </c>
      <c r="AA244">
        <f>Financeiro!AA244+Complemento!AB244</f>
        <v>0</v>
      </c>
      <c r="AB244">
        <f>Financeiro!AB244+Complemento!AC244</f>
        <v>0</v>
      </c>
      <c r="AC244">
        <f>Financeiro!AC244+Complemento!AD244</f>
        <v>0</v>
      </c>
      <c r="AD244">
        <f>Financeiro!AD244+Complemento!AE244</f>
        <v>0</v>
      </c>
      <c r="AE244">
        <f>Financeiro!AE244+Complemento!AF244</f>
        <v>0</v>
      </c>
      <c r="AF244">
        <f>Financeiro!AF244+Complemento!AG244</f>
        <v>0</v>
      </c>
      <c r="AG244">
        <f>Financeiro!AG244+Complemento!AH244</f>
        <v>0</v>
      </c>
      <c r="AH244">
        <f>Financeiro!AH244+Complemento!AI244</f>
        <v>0</v>
      </c>
      <c r="AI244">
        <f>Financeiro!AI244+Complemento!AJ244</f>
        <v>0</v>
      </c>
      <c r="AJ244">
        <f>Financeiro!AJ244+Complemento!AK244</f>
        <v>0</v>
      </c>
      <c r="AK244">
        <f>Financeiro!AK244+Complemento!AL244</f>
        <v>0</v>
      </c>
      <c r="AL244">
        <f>Financeiro!AL244+Complemento!AM244</f>
        <v>0</v>
      </c>
      <c r="AM244" s="1">
        <f t="shared" si="3"/>
        <v>2496.87</v>
      </c>
    </row>
    <row r="245" spans="1:39" x14ac:dyDescent="0.25">
      <c r="A245" t="s">
        <v>286</v>
      </c>
      <c r="B245">
        <f>Financeiro!B245+Complemento!C245</f>
        <v>0</v>
      </c>
      <c r="C245">
        <f>Financeiro!C245+Complemento!D245</f>
        <v>0</v>
      </c>
      <c r="D245">
        <f>Financeiro!D245+Complemento!E245</f>
        <v>0</v>
      </c>
      <c r="E245">
        <f>Financeiro!E245+Complemento!F245</f>
        <v>0</v>
      </c>
      <c r="F245">
        <f>Financeiro!F245+Complemento!G245</f>
        <v>0</v>
      </c>
      <c r="G245">
        <f>Financeiro!G245+Complemento!H245</f>
        <v>0</v>
      </c>
      <c r="H245">
        <f>Financeiro!H245+Complemento!I245</f>
        <v>0</v>
      </c>
      <c r="I245">
        <f>Financeiro!I245+Complemento!J245</f>
        <v>0</v>
      </c>
      <c r="J245">
        <f>Financeiro!J245+Complemento!K245</f>
        <v>0</v>
      </c>
      <c r="K245">
        <f>Financeiro!K245+Complemento!L245</f>
        <v>0</v>
      </c>
      <c r="L245">
        <f>Financeiro!L245+Complemento!M245</f>
        <v>0</v>
      </c>
      <c r="M245">
        <f>Financeiro!M245+Complemento!N245</f>
        <v>5048.3999999999996</v>
      </c>
      <c r="N245">
        <f>Financeiro!N245+Complemento!O245</f>
        <v>0</v>
      </c>
      <c r="O245">
        <f>Financeiro!O245+Complemento!P245</f>
        <v>0</v>
      </c>
      <c r="P245">
        <f>Financeiro!P245+Complemento!Q245</f>
        <v>0</v>
      </c>
      <c r="Q245">
        <f>Financeiro!Q245+Complemento!R245</f>
        <v>0</v>
      </c>
      <c r="R245">
        <f>Financeiro!R245+Complemento!S245</f>
        <v>0</v>
      </c>
      <c r="S245">
        <f>Financeiro!S245+Complemento!T245</f>
        <v>0</v>
      </c>
      <c r="T245">
        <f>Financeiro!T245+Complemento!U245</f>
        <v>0</v>
      </c>
      <c r="U245">
        <f>Financeiro!U245+Complemento!V245</f>
        <v>0</v>
      </c>
      <c r="V245">
        <f>Financeiro!V245+Complemento!W245</f>
        <v>0</v>
      </c>
      <c r="W245">
        <f>Financeiro!W245+Complemento!X245</f>
        <v>0</v>
      </c>
      <c r="X245">
        <f>Financeiro!X245+Complemento!Y245</f>
        <v>0</v>
      </c>
      <c r="Y245">
        <f>Financeiro!Y245+Complemento!Z245</f>
        <v>0</v>
      </c>
      <c r="Z245">
        <f>Financeiro!Z245+Complemento!AA245</f>
        <v>0</v>
      </c>
      <c r="AA245">
        <f>Financeiro!AA245+Complemento!AB245</f>
        <v>0</v>
      </c>
      <c r="AB245">
        <f>Financeiro!AB245+Complemento!AC245</f>
        <v>0</v>
      </c>
      <c r="AC245">
        <f>Financeiro!AC245+Complemento!AD245</f>
        <v>0</v>
      </c>
      <c r="AD245">
        <f>Financeiro!AD245+Complemento!AE245</f>
        <v>0</v>
      </c>
      <c r="AE245">
        <f>Financeiro!AE245+Complemento!AF245</f>
        <v>0</v>
      </c>
      <c r="AF245">
        <f>Financeiro!AF245+Complemento!AG245</f>
        <v>0</v>
      </c>
      <c r="AG245">
        <f>Financeiro!AG245+Complemento!AH245</f>
        <v>0</v>
      </c>
      <c r="AH245">
        <f>Financeiro!AH245+Complemento!AI245</f>
        <v>0</v>
      </c>
      <c r="AI245">
        <f>Financeiro!AI245+Complemento!AJ245</f>
        <v>0</v>
      </c>
      <c r="AJ245">
        <f>Financeiro!AJ245+Complemento!AK245</f>
        <v>0</v>
      </c>
      <c r="AK245">
        <f>Financeiro!AK245+Complemento!AL245</f>
        <v>0</v>
      </c>
      <c r="AL245">
        <f>Financeiro!AL245+Complemento!AM245</f>
        <v>0</v>
      </c>
      <c r="AM245" s="1">
        <f t="shared" si="3"/>
        <v>5048.3999999999996</v>
      </c>
    </row>
    <row r="246" spans="1:39" x14ac:dyDescent="0.25">
      <c r="A246" t="s">
        <v>287</v>
      </c>
      <c r="B246">
        <f>Financeiro!B246+Complemento!C246</f>
        <v>0</v>
      </c>
      <c r="C246">
        <f>Financeiro!C246+Complemento!D246</f>
        <v>0</v>
      </c>
      <c r="D246">
        <f>Financeiro!D246+Complemento!E246</f>
        <v>0</v>
      </c>
      <c r="E246">
        <f>Financeiro!E246+Complemento!F246</f>
        <v>0</v>
      </c>
      <c r="F246">
        <f>Financeiro!F246+Complemento!G246</f>
        <v>0</v>
      </c>
      <c r="G246">
        <f>Financeiro!G246+Complemento!H246</f>
        <v>0</v>
      </c>
      <c r="H246">
        <f>Financeiro!H246+Complemento!I246</f>
        <v>0</v>
      </c>
      <c r="I246">
        <f>Financeiro!I246+Complemento!J246</f>
        <v>0</v>
      </c>
      <c r="J246">
        <f>Financeiro!J246+Complemento!K246</f>
        <v>0</v>
      </c>
      <c r="K246">
        <f>Financeiro!K246+Complemento!L246</f>
        <v>0</v>
      </c>
      <c r="L246">
        <f>Financeiro!L246+Complemento!M246</f>
        <v>0</v>
      </c>
      <c r="M246">
        <f>Financeiro!M246+Complemento!N246</f>
        <v>0</v>
      </c>
      <c r="N246">
        <f>Financeiro!N246+Complemento!O246</f>
        <v>0</v>
      </c>
      <c r="O246">
        <f>Financeiro!O246+Complemento!P246</f>
        <v>0</v>
      </c>
      <c r="P246">
        <f>Financeiro!P246+Complemento!Q246</f>
        <v>0</v>
      </c>
      <c r="Q246">
        <f>Financeiro!Q246+Complemento!R246</f>
        <v>0</v>
      </c>
      <c r="R246">
        <f>Financeiro!R246+Complemento!S246</f>
        <v>0</v>
      </c>
      <c r="S246">
        <f>Financeiro!S246+Complemento!T246</f>
        <v>10292.76</v>
      </c>
      <c r="T246">
        <f>Financeiro!T246+Complemento!U246</f>
        <v>0</v>
      </c>
      <c r="U246">
        <f>Financeiro!U246+Complemento!V246</f>
        <v>0</v>
      </c>
      <c r="V246">
        <f>Financeiro!V246+Complemento!W246</f>
        <v>0</v>
      </c>
      <c r="W246">
        <f>Financeiro!W246+Complemento!X246</f>
        <v>0</v>
      </c>
      <c r="X246">
        <f>Financeiro!X246+Complemento!Y246</f>
        <v>0</v>
      </c>
      <c r="Y246">
        <f>Financeiro!Y246+Complemento!Z246</f>
        <v>0</v>
      </c>
      <c r="Z246">
        <f>Financeiro!Z246+Complemento!AA246</f>
        <v>0</v>
      </c>
      <c r="AA246">
        <f>Financeiro!AA246+Complemento!AB246</f>
        <v>0</v>
      </c>
      <c r="AB246">
        <f>Financeiro!AB246+Complemento!AC246</f>
        <v>0</v>
      </c>
      <c r="AC246">
        <f>Financeiro!AC246+Complemento!AD246</f>
        <v>0</v>
      </c>
      <c r="AD246">
        <f>Financeiro!AD246+Complemento!AE246</f>
        <v>0</v>
      </c>
      <c r="AE246">
        <f>Financeiro!AE246+Complemento!AF246</f>
        <v>0</v>
      </c>
      <c r="AF246">
        <f>Financeiro!AF246+Complemento!AG246</f>
        <v>0</v>
      </c>
      <c r="AG246">
        <f>Financeiro!AG246+Complemento!AH246</f>
        <v>0</v>
      </c>
      <c r="AH246">
        <f>Financeiro!AH246+Complemento!AI246</f>
        <v>0</v>
      </c>
      <c r="AI246">
        <f>Financeiro!AI246+Complemento!AJ246</f>
        <v>0</v>
      </c>
      <c r="AJ246">
        <f>Financeiro!AJ246+Complemento!AK246</f>
        <v>0</v>
      </c>
      <c r="AK246">
        <f>Financeiro!AK246+Complemento!AL246</f>
        <v>0</v>
      </c>
      <c r="AL246">
        <f>Financeiro!AL246+Complemento!AM246</f>
        <v>0</v>
      </c>
      <c r="AM246" s="1">
        <f t="shared" si="3"/>
        <v>10292.76</v>
      </c>
    </row>
    <row r="247" spans="1:39" x14ac:dyDescent="0.25">
      <c r="A247" t="s">
        <v>288</v>
      </c>
      <c r="B247">
        <f>Financeiro!B247+Complemento!C247</f>
        <v>0</v>
      </c>
      <c r="C247">
        <f>Financeiro!C247+Complemento!D247</f>
        <v>0</v>
      </c>
      <c r="D247">
        <f>Financeiro!D247+Complemento!E247</f>
        <v>0</v>
      </c>
      <c r="E247">
        <f>Financeiro!E247+Complemento!F247</f>
        <v>0</v>
      </c>
      <c r="F247">
        <f>Financeiro!F247+Complemento!G247</f>
        <v>0</v>
      </c>
      <c r="G247">
        <f>Financeiro!G247+Complemento!H247</f>
        <v>0</v>
      </c>
      <c r="H247">
        <f>Financeiro!H247+Complemento!I247</f>
        <v>0</v>
      </c>
      <c r="I247">
        <f>Financeiro!I247+Complemento!J247</f>
        <v>0</v>
      </c>
      <c r="J247">
        <f>Financeiro!J247+Complemento!K247</f>
        <v>0</v>
      </c>
      <c r="K247">
        <f>Financeiro!K247+Complemento!L247</f>
        <v>0</v>
      </c>
      <c r="L247">
        <f>Financeiro!L247+Complemento!M247</f>
        <v>0</v>
      </c>
      <c r="M247">
        <f>Financeiro!M247+Complemento!N247</f>
        <v>871.59</v>
      </c>
      <c r="N247">
        <f>Financeiro!N247+Complemento!O247</f>
        <v>0</v>
      </c>
      <c r="O247">
        <f>Financeiro!O247+Complemento!P247</f>
        <v>0</v>
      </c>
      <c r="P247">
        <f>Financeiro!P247+Complemento!Q247</f>
        <v>0</v>
      </c>
      <c r="Q247">
        <f>Financeiro!Q247+Complemento!R247</f>
        <v>0</v>
      </c>
      <c r="R247">
        <f>Financeiro!R247+Complemento!S247</f>
        <v>0</v>
      </c>
      <c r="S247">
        <f>Financeiro!S247+Complemento!T247</f>
        <v>0</v>
      </c>
      <c r="T247">
        <f>Financeiro!T247+Complemento!U247</f>
        <v>0</v>
      </c>
      <c r="U247">
        <f>Financeiro!U247+Complemento!V247</f>
        <v>0</v>
      </c>
      <c r="V247">
        <f>Financeiro!V247+Complemento!W247</f>
        <v>0</v>
      </c>
      <c r="W247">
        <f>Financeiro!W247+Complemento!X247</f>
        <v>0</v>
      </c>
      <c r="X247">
        <f>Financeiro!X247+Complemento!Y247</f>
        <v>0</v>
      </c>
      <c r="Y247">
        <f>Financeiro!Y247+Complemento!Z247</f>
        <v>0</v>
      </c>
      <c r="Z247">
        <f>Financeiro!Z247+Complemento!AA247</f>
        <v>0</v>
      </c>
      <c r="AA247">
        <f>Financeiro!AA247+Complemento!AB247</f>
        <v>0</v>
      </c>
      <c r="AB247">
        <f>Financeiro!AB247+Complemento!AC247</f>
        <v>0</v>
      </c>
      <c r="AC247">
        <f>Financeiro!AC247+Complemento!AD247</f>
        <v>0</v>
      </c>
      <c r="AD247">
        <f>Financeiro!AD247+Complemento!AE247</f>
        <v>0</v>
      </c>
      <c r="AE247">
        <f>Financeiro!AE247+Complemento!AF247</f>
        <v>0</v>
      </c>
      <c r="AF247">
        <f>Financeiro!AF247+Complemento!AG247</f>
        <v>0</v>
      </c>
      <c r="AG247">
        <f>Financeiro!AG247+Complemento!AH247</f>
        <v>0</v>
      </c>
      <c r="AH247">
        <f>Financeiro!AH247+Complemento!AI247</f>
        <v>0</v>
      </c>
      <c r="AI247">
        <f>Financeiro!AI247+Complemento!AJ247</f>
        <v>0</v>
      </c>
      <c r="AJ247">
        <f>Financeiro!AJ247+Complemento!AK247</f>
        <v>0</v>
      </c>
      <c r="AK247">
        <f>Financeiro!AK247+Complemento!AL247</f>
        <v>0</v>
      </c>
      <c r="AL247">
        <f>Financeiro!AL247+Complemento!AM247</f>
        <v>0</v>
      </c>
      <c r="AM247" s="1">
        <f t="shared" si="3"/>
        <v>871.59</v>
      </c>
    </row>
    <row r="248" spans="1:39" x14ac:dyDescent="0.25">
      <c r="A248" t="s">
        <v>289</v>
      </c>
      <c r="B248">
        <f>Financeiro!B248+Complemento!C248</f>
        <v>0</v>
      </c>
      <c r="C248">
        <f>Financeiro!C248+Complemento!D248</f>
        <v>0</v>
      </c>
      <c r="D248">
        <f>Financeiro!D248+Complemento!E248</f>
        <v>0</v>
      </c>
      <c r="E248">
        <f>Financeiro!E248+Complemento!F248</f>
        <v>0</v>
      </c>
      <c r="F248">
        <f>Financeiro!F248+Complemento!G248</f>
        <v>0</v>
      </c>
      <c r="G248">
        <f>Financeiro!G248+Complemento!H248</f>
        <v>0</v>
      </c>
      <c r="H248">
        <f>Financeiro!H248+Complemento!I248</f>
        <v>0</v>
      </c>
      <c r="I248">
        <f>Financeiro!I248+Complemento!J248</f>
        <v>0</v>
      </c>
      <c r="J248">
        <f>Financeiro!J248+Complemento!K248</f>
        <v>0</v>
      </c>
      <c r="K248">
        <f>Financeiro!K248+Complemento!L248</f>
        <v>0</v>
      </c>
      <c r="L248">
        <f>Financeiro!L248+Complemento!M248</f>
        <v>0</v>
      </c>
      <c r="M248">
        <f>Financeiro!M248+Complemento!N248</f>
        <v>7844.31</v>
      </c>
      <c r="N248">
        <f>Financeiro!N248+Complemento!O248</f>
        <v>0</v>
      </c>
      <c r="O248">
        <f>Financeiro!O248+Complemento!P248</f>
        <v>0</v>
      </c>
      <c r="P248">
        <f>Financeiro!P248+Complemento!Q248</f>
        <v>0</v>
      </c>
      <c r="Q248">
        <f>Financeiro!Q248+Complemento!R248</f>
        <v>0</v>
      </c>
      <c r="R248">
        <f>Financeiro!R248+Complemento!S248</f>
        <v>0</v>
      </c>
      <c r="S248">
        <f>Financeiro!S248+Complemento!T248</f>
        <v>31097.119999999999</v>
      </c>
      <c r="T248">
        <f>Financeiro!T248+Complemento!U248</f>
        <v>0</v>
      </c>
      <c r="U248">
        <f>Financeiro!U248+Complemento!V248</f>
        <v>0</v>
      </c>
      <c r="V248">
        <f>Financeiro!V248+Complemento!W248</f>
        <v>0</v>
      </c>
      <c r="W248">
        <f>Financeiro!W248+Complemento!X248</f>
        <v>0</v>
      </c>
      <c r="X248">
        <f>Financeiro!X248+Complemento!Y248</f>
        <v>0</v>
      </c>
      <c r="Y248">
        <f>Financeiro!Y248+Complemento!Z248</f>
        <v>0</v>
      </c>
      <c r="Z248">
        <f>Financeiro!Z248+Complemento!AA248</f>
        <v>0</v>
      </c>
      <c r="AA248">
        <f>Financeiro!AA248+Complemento!AB248</f>
        <v>0</v>
      </c>
      <c r="AB248">
        <f>Financeiro!AB248+Complemento!AC248</f>
        <v>0</v>
      </c>
      <c r="AC248">
        <f>Financeiro!AC248+Complemento!AD248</f>
        <v>0</v>
      </c>
      <c r="AD248">
        <f>Financeiro!AD248+Complemento!AE248</f>
        <v>0</v>
      </c>
      <c r="AE248">
        <f>Financeiro!AE248+Complemento!AF248</f>
        <v>0</v>
      </c>
      <c r="AF248">
        <f>Financeiro!AF248+Complemento!AG248</f>
        <v>0</v>
      </c>
      <c r="AG248">
        <f>Financeiro!AG248+Complemento!AH248</f>
        <v>0</v>
      </c>
      <c r="AH248">
        <f>Financeiro!AH248+Complemento!AI248</f>
        <v>0</v>
      </c>
      <c r="AI248">
        <f>Financeiro!AI248+Complemento!AJ248</f>
        <v>0</v>
      </c>
      <c r="AJ248">
        <f>Financeiro!AJ248+Complemento!AK248</f>
        <v>0</v>
      </c>
      <c r="AK248">
        <f>Financeiro!AK248+Complemento!AL248</f>
        <v>0</v>
      </c>
      <c r="AL248">
        <f>Financeiro!AL248+Complemento!AM248</f>
        <v>0</v>
      </c>
      <c r="AM248" s="1">
        <f t="shared" si="3"/>
        <v>38941.43</v>
      </c>
    </row>
    <row r="249" spans="1:39" x14ac:dyDescent="0.25">
      <c r="A249" t="s">
        <v>290</v>
      </c>
      <c r="B249">
        <f>Financeiro!B249+Complemento!C249</f>
        <v>0</v>
      </c>
      <c r="C249">
        <f>Financeiro!C249+Complemento!D249</f>
        <v>0</v>
      </c>
      <c r="D249">
        <f>Financeiro!D249+Complemento!E249</f>
        <v>0</v>
      </c>
      <c r="E249">
        <f>Financeiro!E249+Complemento!F249</f>
        <v>0</v>
      </c>
      <c r="F249">
        <f>Financeiro!F249+Complemento!G249</f>
        <v>0</v>
      </c>
      <c r="G249">
        <f>Financeiro!G249+Complemento!H249</f>
        <v>0</v>
      </c>
      <c r="H249">
        <f>Financeiro!H249+Complemento!I249</f>
        <v>0</v>
      </c>
      <c r="I249">
        <f>Financeiro!I249+Complemento!J249</f>
        <v>0</v>
      </c>
      <c r="J249">
        <f>Financeiro!J249+Complemento!K249</f>
        <v>0</v>
      </c>
      <c r="K249">
        <f>Financeiro!K249+Complemento!L249</f>
        <v>0</v>
      </c>
      <c r="L249">
        <f>Financeiro!L249+Complemento!M249</f>
        <v>0</v>
      </c>
      <c r="M249">
        <f>Financeiro!M249+Complemento!N249</f>
        <v>8133.88</v>
      </c>
      <c r="N249">
        <f>Financeiro!N249+Complemento!O249</f>
        <v>0</v>
      </c>
      <c r="O249">
        <f>Financeiro!O249+Complemento!P249</f>
        <v>0</v>
      </c>
      <c r="P249">
        <f>Financeiro!P249+Complemento!Q249</f>
        <v>0</v>
      </c>
      <c r="Q249">
        <f>Financeiro!Q249+Complemento!R249</f>
        <v>0</v>
      </c>
      <c r="R249">
        <f>Financeiro!R249+Complemento!S249</f>
        <v>0</v>
      </c>
      <c r="S249">
        <f>Financeiro!S249+Complemento!T249</f>
        <v>14203.22</v>
      </c>
      <c r="T249">
        <f>Financeiro!T249+Complemento!U249</f>
        <v>0</v>
      </c>
      <c r="U249">
        <f>Financeiro!U249+Complemento!V249</f>
        <v>0</v>
      </c>
      <c r="V249">
        <f>Financeiro!V249+Complemento!W249</f>
        <v>0</v>
      </c>
      <c r="W249">
        <f>Financeiro!W249+Complemento!X249</f>
        <v>0</v>
      </c>
      <c r="X249">
        <f>Financeiro!X249+Complemento!Y249</f>
        <v>0</v>
      </c>
      <c r="Y249">
        <f>Financeiro!Y249+Complemento!Z249</f>
        <v>0</v>
      </c>
      <c r="Z249">
        <f>Financeiro!Z249+Complemento!AA249</f>
        <v>0</v>
      </c>
      <c r="AA249">
        <f>Financeiro!AA249+Complemento!AB249</f>
        <v>0</v>
      </c>
      <c r="AB249">
        <f>Financeiro!AB249+Complemento!AC249</f>
        <v>0</v>
      </c>
      <c r="AC249">
        <f>Financeiro!AC249+Complemento!AD249</f>
        <v>0</v>
      </c>
      <c r="AD249">
        <f>Financeiro!AD249+Complemento!AE249</f>
        <v>0</v>
      </c>
      <c r="AE249">
        <f>Financeiro!AE249+Complemento!AF249</f>
        <v>0</v>
      </c>
      <c r="AF249">
        <f>Financeiro!AF249+Complemento!AG249</f>
        <v>0</v>
      </c>
      <c r="AG249">
        <f>Financeiro!AG249+Complemento!AH249</f>
        <v>0</v>
      </c>
      <c r="AH249">
        <f>Financeiro!AH249+Complemento!AI249</f>
        <v>0</v>
      </c>
      <c r="AI249">
        <f>Financeiro!AI249+Complemento!AJ249</f>
        <v>0</v>
      </c>
      <c r="AJ249">
        <f>Financeiro!AJ249+Complemento!AK249</f>
        <v>0</v>
      </c>
      <c r="AK249">
        <f>Financeiro!AK249+Complemento!AL249</f>
        <v>0</v>
      </c>
      <c r="AL249">
        <f>Financeiro!AL249+Complemento!AM249</f>
        <v>0</v>
      </c>
      <c r="AM249" s="1">
        <f t="shared" si="3"/>
        <v>22337.1</v>
      </c>
    </row>
    <row r="250" spans="1:39" x14ac:dyDescent="0.25">
      <c r="A250" t="s">
        <v>291</v>
      </c>
      <c r="B250">
        <f>Financeiro!B250+Complemento!C250</f>
        <v>0</v>
      </c>
      <c r="C250">
        <f>Financeiro!C250+Complemento!D250</f>
        <v>0</v>
      </c>
      <c r="D250">
        <f>Financeiro!D250+Complemento!E250</f>
        <v>0</v>
      </c>
      <c r="E250">
        <f>Financeiro!E250+Complemento!F250</f>
        <v>0</v>
      </c>
      <c r="F250">
        <f>Financeiro!F250+Complemento!G250</f>
        <v>0</v>
      </c>
      <c r="G250">
        <f>Financeiro!G250+Complemento!H250</f>
        <v>0</v>
      </c>
      <c r="H250">
        <f>Financeiro!H250+Complemento!I250</f>
        <v>0</v>
      </c>
      <c r="I250">
        <f>Financeiro!I250+Complemento!J250</f>
        <v>0</v>
      </c>
      <c r="J250">
        <f>Financeiro!J250+Complemento!K250</f>
        <v>0</v>
      </c>
      <c r="K250">
        <f>Financeiro!K250+Complemento!L250</f>
        <v>0</v>
      </c>
      <c r="L250">
        <f>Financeiro!L250+Complemento!M250</f>
        <v>0</v>
      </c>
      <c r="M250">
        <f>Financeiro!M250+Complemento!N250</f>
        <v>0</v>
      </c>
      <c r="N250">
        <f>Financeiro!N250+Complemento!O250</f>
        <v>0</v>
      </c>
      <c r="O250">
        <f>Financeiro!O250+Complemento!P250</f>
        <v>0</v>
      </c>
      <c r="P250">
        <f>Financeiro!P250+Complemento!Q250</f>
        <v>0</v>
      </c>
      <c r="Q250">
        <f>Financeiro!Q250+Complemento!R250</f>
        <v>0</v>
      </c>
      <c r="R250">
        <f>Financeiro!R250+Complemento!S250</f>
        <v>0</v>
      </c>
      <c r="S250">
        <f>Financeiro!S250+Complemento!T250</f>
        <v>0</v>
      </c>
      <c r="T250">
        <f>Financeiro!T250+Complemento!U250</f>
        <v>0</v>
      </c>
      <c r="U250">
        <f>Financeiro!U250+Complemento!V250</f>
        <v>0</v>
      </c>
      <c r="V250">
        <f>Financeiro!V250+Complemento!W250</f>
        <v>0</v>
      </c>
      <c r="W250">
        <f>Financeiro!W250+Complemento!X250</f>
        <v>0</v>
      </c>
      <c r="X250">
        <f>Financeiro!X250+Complemento!Y250</f>
        <v>9110.56</v>
      </c>
      <c r="Y250">
        <f>Financeiro!Y250+Complemento!Z250</f>
        <v>0</v>
      </c>
      <c r="Z250">
        <f>Financeiro!Z250+Complemento!AA250</f>
        <v>0</v>
      </c>
      <c r="AA250">
        <f>Financeiro!AA250+Complemento!AB250</f>
        <v>0</v>
      </c>
      <c r="AB250">
        <f>Financeiro!AB250+Complemento!AC250</f>
        <v>0</v>
      </c>
      <c r="AC250">
        <f>Financeiro!AC250+Complemento!AD250</f>
        <v>0</v>
      </c>
      <c r="AD250">
        <f>Financeiro!AD250+Complemento!AE250</f>
        <v>0</v>
      </c>
      <c r="AE250">
        <f>Financeiro!AE250+Complemento!AF250</f>
        <v>0</v>
      </c>
      <c r="AF250">
        <f>Financeiro!AF250+Complemento!AG250</f>
        <v>0</v>
      </c>
      <c r="AG250">
        <f>Financeiro!AG250+Complemento!AH250</f>
        <v>0</v>
      </c>
      <c r="AH250">
        <f>Financeiro!AH250+Complemento!AI250</f>
        <v>0</v>
      </c>
      <c r="AI250">
        <f>Financeiro!AI250+Complemento!AJ250</f>
        <v>0</v>
      </c>
      <c r="AJ250">
        <f>Financeiro!AJ250+Complemento!AK250</f>
        <v>0</v>
      </c>
      <c r="AK250">
        <f>Financeiro!AK250+Complemento!AL250</f>
        <v>0</v>
      </c>
      <c r="AL250">
        <f>Financeiro!AL250+Complemento!AM250</f>
        <v>0</v>
      </c>
      <c r="AM250" s="1">
        <f t="shared" si="3"/>
        <v>9110.56</v>
      </c>
    </row>
    <row r="251" spans="1:39" x14ac:dyDescent="0.25">
      <c r="A251" t="s">
        <v>292</v>
      </c>
      <c r="B251">
        <f>Financeiro!B251+Complemento!C251</f>
        <v>0</v>
      </c>
      <c r="C251">
        <f>Financeiro!C251+Complemento!D251</f>
        <v>0</v>
      </c>
      <c r="D251">
        <f>Financeiro!D251+Complemento!E251</f>
        <v>0</v>
      </c>
      <c r="E251">
        <f>Financeiro!E251+Complemento!F251</f>
        <v>0</v>
      </c>
      <c r="F251">
        <f>Financeiro!F251+Complemento!G251</f>
        <v>0</v>
      </c>
      <c r="G251">
        <f>Financeiro!G251+Complemento!H251</f>
        <v>0</v>
      </c>
      <c r="H251">
        <f>Financeiro!H251+Complemento!I251</f>
        <v>0</v>
      </c>
      <c r="I251">
        <f>Financeiro!I251+Complemento!J251</f>
        <v>0</v>
      </c>
      <c r="J251">
        <f>Financeiro!J251+Complemento!K251</f>
        <v>0</v>
      </c>
      <c r="K251">
        <f>Financeiro!K251+Complemento!L251</f>
        <v>0</v>
      </c>
      <c r="L251">
        <f>Financeiro!L251+Complemento!M251</f>
        <v>0</v>
      </c>
      <c r="M251">
        <f>Financeiro!M251+Complemento!N251</f>
        <v>11204.01</v>
      </c>
      <c r="N251">
        <f>Financeiro!N251+Complemento!O251</f>
        <v>0</v>
      </c>
      <c r="O251">
        <f>Financeiro!O251+Complemento!P251</f>
        <v>0</v>
      </c>
      <c r="P251">
        <f>Financeiro!P251+Complemento!Q251</f>
        <v>0</v>
      </c>
      <c r="Q251">
        <f>Financeiro!Q251+Complemento!R251</f>
        <v>0</v>
      </c>
      <c r="R251">
        <f>Financeiro!R251+Complemento!S251</f>
        <v>0</v>
      </c>
      <c r="S251">
        <f>Financeiro!S251+Complemento!T251</f>
        <v>37081.24</v>
      </c>
      <c r="T251">
        <f>Financeiro!T251+Complemento!U251</f>
        <v>0</v>
      </c>
      <c r="U251">
        <f>Financeiro!U251+Complemento!V251</f>
        <v>0</v>
      </c>
      <c r="V251">
        <f>Financeiro!V251+Complemento!W251</f>
        <v>0</v>
      </c>
      <c r="W251">
        <f>Financeiro!W251+Complemento!X251</f>
        <v>0</v>
      </c>
      <c r="X251">
        <f>Financeiro!X251+Complemento!Y251</f>
        <v>0</v>
      </c>
      <c r="Y251">
        <f>Financeiro!Y251+Complemento!Z251</f>
        <v>0</v>
      </c>
      <c r="Z251">
        <f>Financeiro!Z251+Complemento!AA251</f>
        <v>0</v>
      </c>
      <c r="AA251">
        <f>Financeiro!AA251+Complemento!AB251</f>
        <v>0</v>
      </c>
      <c r="AB251">
        <f>Financeiro!AB251+Complemento!AC251</f>
        <v>0</v>
      </c>
      <c r="AC251">
        <f>Financeiro!AC251+Complemento!AD251</f>
        <v>0</v>
      </c>
      <c r="AD251">
        <f>Financeiro!AD251+Complemento!AE251</f>
        <v>0</v>
      </c>
      <c r="AE251">
        <f>Financeiro!AE251+Complemento!AF251</f>
        <v>0</v>
      </c>
      <c r="AF251">
        <f>Financeiro!AF251+Complemento!AG251</f>
        <v>0</v>
      </c>
      <c r="AG251">
        <f>Financeiro!AG251+Complemento!AH251</f>
        <v>0</v>
      </c>
      <c r="AH251">
        <f>Financeiro!AH251+Complemento!AI251</f>
        <v>0</v>
      </c>
      <c r="AI251">
        <f>Financeiro!AI251+Complemento!AJ251</f>
        <v>0</v>
      </c>
      <c r="AJ251">
        <f>Financeiro!AJ251+Complemento!AK251</f>
        <v>0</v>
      </c>
      <c r="AK251">
        <f>Financeiro!AK251+Complemento!AL251</f>
        <v>0</v>
      </c>
      <c r="AL251">
        <f>Financeiro!AL251+Complemento!AM251</f>
        <v>0</v>
      </c>
      <c r="AM251" s="1">
        <f t="shared" si="3"/>
        <v>48285.25</v>
      </c>
    </row>
    <row r="252" spans="1:39" x14ac:dyDescent="0.25">
      <c r="A252" t="s">
        <v>293</v>
      </c>
      <c r="B252">
        <f>Financeiro!B252+Complemento!C252</f>
        <v>0</v>
      </c>
      <c r="C252">
        <f>Financeiro!C252+Complemento!D252</f>
        <v>0</v>
      </c>
      <c r="D252">
        <f>Financeiro!D252+Complemento!E252</f>
        <v>0</v>
      </c>
      <c r="E252">
        <f>Financeiro!E252+Complemento!F252</f>
        <v>0</v>
      </c>
      <c r="F252">
        <f>Financeiro!F252+Complemento!G252</f>
        <v>0</v>
      </c>
      <c r="G252">
        <f>Financeiro!G252+Complemento!H252</f>
        <v>0</v>
      </c>
      <c r="H252">
        <f>Financeiro!H252+Complemento!I252</f>
        <v>0</v>
      </c>
      <c r="I252">
        <f>Financeiro!I252+Complemento!J252</f>
        <v>0</v>
      </c>
      <c r="J252">
        <f>Financeiro!J252+Complemento!K252</f>
        <v>0</v>
      </c>
      <c r="K252">
        <f>Financeiro!K252+Complemento!L252</f>
        <v>0</v>
      </c>
      <c r="L252">
        <f>Financeiro!L252+Complemento!M252</f>
        <v>0</v>
      </c>
      <c r="M252">
        <f>Financeiro!M252+Complemento!N252</f>
        <v>8746.86</v>
      </c>
      <c r="N252">
        <f>Financeiro!N252+Complemento!O252</f>
        <v>0</v>
      </c>
      <c r="O252">
        <f>Financeiro!O252+Complemento!P252</f>
        <v>0</v>
      </c>
      <c r="P252">
        <f>Financeiro!P252+Complemento!Q252</f>
        <v>0</v>
      </c>
      <c r="Q252">
        <f>Financeiro!Q252+Complemento!R252</f>
        <v>0</v>
      </c>
      <c r="R252">
        <f>Financeiro!R252+Complemento!S252</f>
        <v>0</v>
      </c>
      <c r="S252">
        <f>Financeiro!S252+Complemento!T252</f>
        <v>0</v>
      </c>
      <c r="T252">
        <f>Financeiro!T252+Complemento!U252</f>
        <v>0</v>
      </c>
      <c r="U252">
        <f>Financeiro!U252+Complemento!V252</f>
        <v>0</v>
      </c>
      <c r="V252">
        <f>Financeiro!V252+Complemento!W252</f>
        <v>0</v>
      </c>
      <c r="W252">
        <f>Financeiro!W252+Complemento!X252</f>
        <v>0</v>
      </c>
      <c r="X252">
        <f>Financeiro!X252+Complemento!Y252</f>
        <v>0</v>
      </c>
      <c r="Y252">
        <f>Financeiro!Y252+Complemento!Z252</f>
        <v>0</v>
      </c>
      <c r="Z252">
        <f>Financeiro!Z252+Complemento!AA252</f>
        <v>0</v>
      </c>
      <c r="AA252">
        <f>Financeiro!AA252+Complemento!AB252</f>
        <v>0</v>
      </c>
      <c r="AB252">
        <f>Financeiro!AB252+Complemento!AC252</f>
        <v>0</v>
      </c>
      <c r="AC252">
        <f>Financeiro!AC252+Complemento!AD252</f>
        <v>0</v>
      </c>
      <c r="AD252">
        <f>Financeiro!AD252+Complemento!AE252</f>
        <v>0</v>
      </c>
      <c r="AE252">
        <f>Financeiro!AE252+Complemento!AF252</f>
        <v>0</v>
      </c>
      <c r="AF252">
        <f>Financeiro!AF252+Complemento!AG252</f>
        <v>0</v>
      </c>
      <c r="AG252">
        <f>Financeiro!AG252+Complemento!AH252</f>
        <v>0</v>
      </c>
      <c r="AH252">
        <f>Financeiro!AH252+Complemento!AI252</f>
        <v>0</v>
      </c>
      <c r="AI252">
        <f>Financeiro!AI252+Complemento!AJ252</f>
        <v>0</v>
      </c>
      <c r="AJ252">
        <f>Financeiro!AJ252+Complemento!AK252</f>
        <v>0</v>
      </c>
      <c r="AK252">
        <f>Financeiro!AK252+Complemento!AL252</f>
        <v>0</v>
      </c>
      <c r="AL252">
        <f>Financeiro!AL252+Complemento!AM252</f>
        <v>0</v>
      </c>
      <c r="AM252" s="1">
        <f t="shared" si="3"/>
        <v>8746.86</v>
      </c>
    </row>
    <row r="253" spans="1:39" x14ac:dyDescent="0.25">
      <c r="A253" t="s">
        <v>294</v>
      </c>
      <c r="B253">
        <f>Financeiro!B253+Complemento!C253</f>
        <v>0</v>
      </c>
      <c r="C253">
        <f>Financeiro!C253+Complemento!D253</f>
        <v>0</v>
      </c>
      <c r="D253">
        <f>Financeiro!D253+Complemento!E253</f>
        <v>0</v>
      </c>
      <c r="E253">
        <f>Financeiro!E253+Complemento!F253</f>
        <v>0</v>
      </c>
      <c r="F253">
        <f>Financeiro!F253+Complemento!G253</f>
        <v>0</v>
      </c>
      <c r="G253">
        <f>Financeiro!G253+Complemento!H253</f>
        <v>0</v>
      </c>
      <c r="H253">
        <f>Financeiro!H253+Complemento!I253</f>
        <v>0</v>
      </c>
      <c r="I253">
        <f>Financeiro!I253+Complemento!J253</f>
        <v>0</v>
      </c>
      <c r="J253">
        <f>Financeiro!J253+Complemento!K253</f>
        <v>0</v>
      </c>
      <c r="K253">
        <f>Financeiro!K253+Complemento!L253</f>
        <v>0</v>
      </c>
      <c r="L253">
        <f>Financeiro!L253+Complemento!M253</f>
        <v>0</v>
      </c>
      <c r="M253">
        <f>Financeiro!M253+Complemento!N253</f>
        <v>16254.78</v>
      </c>
      <c r="N253">
        <f>Financeiro!N253+Complemento!O253</f>
        <v>0</v>
      </c>
      <c r="O253">
        <f>Financeiro!O253+Complemento!P253</f>
        <v>0</v>
      </c>
      <c r="P253">
        <f>Financeiro!P253+Complemento!Q253</f>
        <v>0</v>
      </c>
      <c r="Q253">
        <f>Financeiro!Q253+Complemento!R253</f>
        <v>0</v>
      </c>
      <c r="R253">
        <f>Financeiro!R253+Complemento!S253</f>
        <v>0</v>
      </c>
      <c r="S253">
        <f>Financeiro!S253+Complemento!T253</f>
        <v>10805.34</v>
      </c>
      <c r="T253">
        <f>Financeiro!T253+Complemento!U253</f>
        <v>0</v>
      </c>
      <c r="U253">
        <f>Financeiro!U253+Complemento!V253</f>
        <v>0</v>
      </c>
      <c r="V253">
        <f>Financeiro!V253+Complemento!W253</f>
        <v>0</v>
      </c>
      <c r="W253">
        <f>Financeiro!W253+Complemento!X253</f>
        <v>0</v>
      </c>
      <c r="X253">
        <f>Financeiro!X253+Complemento!Y253</f>
        <v>0</v>
      </c>
      <c r="Y253">
        <f>Financeiro!Y253+Complemento!Z253</f>
        <v>0</v>
      </c>
      <c r="Z253">
        <f>Financeiro!Z253+Complemento!AA253</f>
        <v>0</v>
      </c>
      <c r="AA253">
        <f>Financeiro!AA253+Complemento!AB253</f>
        <v>0</v>
      </c>
      <c r="AB253">
        <f>Financeiro!AB253+Complemento!AC253</f>
        <v>0</v>
      </c>
      <c r="AC253">
        <f>Financeiro!AC253+Complemento!AD253</f>
        <v>0</v>
      </c>
      <c r="AD253">
        <f>Financeiro!AD253+Complemento!AE253</f>
        <v>0</v>
      </c>
      <c r="AE253">
        <f>Financeiro!AE253+Complemento!AF253</f>
        <v>0</v>
      </c>
      <c r="AF253">
        <f>Financeiro!AF253+Complemento!AG253</f>
        <v>0</v>
      </c>
      <c r="AG253">
        <f>Financeiro!AG253+Complemento!AH253</f>
        <v>0</v>
      </c>
      <c r="AH253">
        <f>Financeiro!AH253+Complemento!AI253</f>
        <v>0</v>
      </c>
      <c r="AI253">
        <f>Financeiro!AI253+Complemento!AJ253</f>
        <v>0</v>
      </c>
      <c r="AJ253">
        <f>Financeiro!AJ253+Complemento!AK253</f>
        <v>0</v>
      </c>
      <c r="AK253">
        <f>Financeiro!AK253+Complemento!AL253</f>
        <v>0</v>
      </c>
      <c r="AL253">
        <f>Financeiro!AL253+Complemento!AM253</f>
        <v>0</v>
      </c>
      <c r="AM253" s="1">
        <f t="shared" si="3"/>
        <v>27060.120000000003</v>
      </c>
    </row>
    <row r="254" spans="1:39" x14ac:dyDescent="0.25">
      <c r="A254" t="s">
        <v>295</v>
      </c>
      <c r="B254">
        <f>Financeiro!B254+Complemento!C254</f>
        <v>0</v>
      </c>
      <c r="C254">
        <f>Financeiro!C254+Complemento!D254</f>
        <v>0</v>
      </c>
      <c r="D254">
        <f>Financeiro!D254+Complemento!E254</f>
        <v>0</v>
      </c>
      <c r="E254">
        <f>Financeiro!E254+Complemento!F254</f>
        <v>0</v>
      </c>
      <c r="F254">
        <f>Financeiro!F254+Complemento!G254</f>
        <v>0</v>
      </c>
      <c r="G254">
        <f>Financeiro!G254+Complemento!H254</f>
        <v>0</v>
      </c>
      <c r="H254">
        <f>Financeiro!H254+Complemento!I254</f>
        <v>0</v>
      </c>
      <c r="I254">
        <f>Financeiro!I254+Complemento!J254</f>
        <v>0</v>
      </c>
      <c r="J254">
        <f>Financeiro!J254+Complemento!K254</f>
        <v>0</v>
      </c>
      <c r="K254">
        <f>Financeiro!K254+Complemento!L254</f>
        <v>0</v>
      </c>
      <c r="L254">
        <f>Financeiro!L254+Complemento!M254</f>
        <v>0</v>
      </c>
      <c r="M254">
        <f>Financeiro!M254+Complemento!N254</f>
        <v>0</v>
      </c>
      <c r="N254">
        <f>Financeiro!N254+Complemento!O254</f>
        <v>0</v>
      </c>
      <c r="O254">
        <f>Financeiro!O254+Complemento!P254</f>
        <v>0</v>
      </c>
      <c r="P254">
        <f>Financeiro!P254+Complemento!Q254</f>
        <v>0</v>
      </c>
      <c r="Q254">
        <f>Financeiro!Q254+Complemento!R254</f>
        <v>0</v>
      </c>
      <c r="R254">
        <f>Financeiro!R254+Complemento!S254</f>
        <v>0</v>
      </c>
      <c r="S254">
        <f>Financeiro!S254+Complemento!T254</f>
        <v>3453.86</v>
      </c>
      <c r="T254">
        <f>Financeiro!T254+Complemento!U254</f>
        <v>0</v>
      </c>
      <c r="U254">
        <f>Financeiro!U254+Complemento!V254</f>
        <v>0</v>
      </c>
      <c r="V254">
        <f>Financeiro!V254+Complemento!W254</f>
        <v>0</v>
      </c>
      <c r="W254">
        <f>Financeiro!W254+Complemento!X254</f>
        <v>0</v>
      </c>
      <c r="X254">
        <f>Financeiro!X254+Complemento!Y254</f>
        <v>0</v>
      </c>
      <c r="Y254">
        <f>Financeiro!Y254+Complemento!Z254</f>
        <v>0</v>
      </c>
      <c r="Z254">
        <f>Financeiro!Z254+Complemento!AA254</f>
        <v>0</v>
      </c>
      <c r="AA254">
        <f>Financeiro!AA254+Complemento!AB254</f>
        <v>0</v>
      </c>
      <c r="AB254">
        <f>Financeiro!AB254+Complemento!AC254</f>
        <v>0</v>
      </c>
      <c r="AC254">
        <f>Financeiro!AC254+Complemento!AD254</f>
        <v>0</v>
      </c>
      <c r="AD254">
        <f>Financeiro!AD254+Complemento!AE254</f>
        <v>0</v>
      </c>
      <c r="AE254">
        <f>Financeiro!AE254+Complemento!AF254</f>
        <v>0</v>
      </c>
      <c r="AF254">
        <f>Financeiro!AF254+Complemento!AG254</f>
        <v>0</v>
      </c>
      <c r="AG254">
        <f>Financeiro!AG254+Complemento!AH254</f>
        <v>0</v>
      </c>
      <c r="AH254">
        <f>Financeiro!AH254+Complemento!AI254</f>
        <v>0</v>
      </c>
      <c r="AI254">
        <f>Financeiro!AI254+Complemento!AJ254</f>
        <v>0</v>
      </c>
      <c r="AJ254">
        <f>Financeiro!AJ254+Complemento!AK254</f>
        <v>0</v>
      </c>
      <c r="AK254">
        <f>Financeiro!AK254+Complemento!AL254</f>
        <v>0</v>
      </c>
      <c r="AL254">
        <f>Financeiro!AL254+Complemento!AM254</f>
        <v>0</v>
      </c>
      <c r="AM254" s="1">
        <f t="shared" si="3"/>
        <v>3453.86</v>
      </c>
    </row>
    <row r="255" spans="1:39" x14ac:dyDescent="0.25">
      <c r="A255" t="s">
        <v>296</v>
      </c>
      <c r="B255">
        <f>Financeiro!B255+Complemento!C255</f>
        <v>0</v>
      </c>
      <c r="C255">
        <f>Financeiro!C255+Complemento!D255</f>
        <v>0</v>
      </c>
      <c r="D255">
        <f>Financeiro!D255+Complemento!E255</f>
        <v>0</v>
      </c>
      <c r="E255">
        <f>Financeiro!E255+Complemento!F255</f>
        <v>0</v>
      </c>
      <c r="F255">
        <f>Financeiro!F255+Complemento!G255</f>
        <v>0</v>
      </c>
      <c r="G255">
        <f>Financeiro!G255+Complemento!H255</f>
        <v>0</v>
      </c>
      <c r="H255">
        <f>Financeiro!H255+Complemento!I255</f>
        <v>0</v>
      </c>
      <c r="I255">
        <f>Financeiro!I255+Complemento!J255</f>
        <v>0</v>
      </c>
      <c r="J255">
        <f>Financeiro!J255+Complemento!K255</f>
        <v>0</v>
      </c>
      <c r="K255">
        <f>Financeiro!K255+Complemento!L255</f>
        <v>0</v>
      </c>
      <c r="L255">
        <f>Financeiro!L255+Complemento!M255</f>
        <v>0</v>
      </c>
      <c r="M255">
        <f>Financeiro!M255+Complemento!N255</f>
        <v>8420.82</v>
      </c>
      <c r="N255">
        <f>Financeiro!N255+Complemento!O255</f>
        <v>0</v>
      </c>
      <c r="O255">
        <f>Financeiro!O255+Complemento!P255</f>
        <v>0</v>
      </c>
      <c r="P255">
        <f>Financeiro!P255+Complemento!Q255</f>
        <v>0</v>
      </c>
      <c r="Q255">
        <f>Financeiro!Q255+Complemento!R255</f>
        <v>0</v>
      </c>
      <c r="R255">
        <f>Financeiro!R255+Complemento!S255</f>
        <v>0</v>
      </c>
      <c r="S255">
        <f>Financeiro!S255+Complemento!T255</f>
        <v>4014.98</v>
      </c>
      <c r="T255">
        <f>Financeiro!T255+Complemento!U255</f>
        <v>0</v>
      </c>
      <c r="U255">
        <f>Financeiro!U255+Complemento!V255</f>
        <v>0</v>
      </c>
      <c r="V255">
        <f>Financeiro!V255+Complemento!W255</f>
        <v>0</v>
      </c>
      <c r="W255">
        <f>Financeiro!W255+Complemento!X255</f>
        <v>0</v>
      </c>
      <c r="X255">
        <f>Financeiro!X255+Complemento!Y255</f>
        <v>0</v>
      </c>
      <c r="Y255">
        <f>Financeiro!Y255+Complemento!Z255</f>
        <v>0</v>
      </c>
      <c r="Z255">
        <f>Financeiro!Z255+Complemento!AA255</f>
        <v>0</v>
      </c>
      <c r="AA255">
        <f>Financeiro!AA255+Complemento!AB255</f>
        <v>0</v>
      </c>
      <c r="AB255">
        <f>Financeiro!AB255+Complemento!AC255</f>
        <v>0</v>
      </c>
      <c r="AC255">
        <f>Financeiro!AC255+Complemento!AD255</f>
        <v>0</v>
      </c>
      <c r="AD255">
        <f>Financeiro!AD255+Complemento!AE255</f>
        <v>0</v>
      </c>
      <c r="AE255">
        <f>Financeiro!AE255+Complemento!AF255</f>
        <v>0</v>
      </c>
      <c r="AF255">
        <f>Financeiro!AF255+Complemento!AG255</f>
        <v>0</v>
      </c>
      <c r="AG255">
        <f>Financeiro!AG255+Complemento!AH255</f>
        <v>0</v>
      </c>
      <c r="AH255">
        <f>Financeiro!AH255+Complemento!AI255</f>
        <v>0</v>
      </c>
      <c r="AI255">
        <f>Financeiro!AI255+Complemento!AJ255</f>
        <v>0</v>
      </c>
      <c r="AJ255">
        <f>Financeiro!AJ255+Complemento!AK255</f>
        <v>0</v>
      </c>
      <c r="AK255">
        <f>Financeiro!AK255+Complemento!AL255</f>
        <v>0</v>
      </c>
      <c r="AL255">
        <f>Financeiro!AL255+Complemento!AM255</f>
        <v>0</v>
      </c>
      <c r="AM255" s="1">
        <f t="shared" si="3"/>
        <v>12435.8</v>
      </c>
    </row>
    <row r="256" spans="1:39" x14ac:dyDescent="0.25">
      <c r="A256" t="s">
        <v>40</v>
      </c>
      <c r="B256" s="1">
        <f>SUM(B2:B255)</f>
        <v>9017.84</v>
      </c>
      <c r="C256" s="1">
        <f t="shared" ref="C256:AM256" si="4">SUM(C2:C255)</f>
        <v>114917</v>
      </c>
      <c r="D256" s="1">
        <f t="shared" si="4"/>
        <v>301352.44999999995</v>
      </c>
      <c r="E256" s="1">
        <f t="shared" si="4"/>
        <v>174882.84999999998</v>
      </c>
      <c r="F256" s="1">
        <f t="shared" si="4"/>
        <v>92118.58</v>
      </c>
      <c r="G256" s="1">
        <f t="shared" si="4"/>
        <v>590468.56999999995</v>
      </c>
      <c r="H256" s="1">
        <f t="shared" si="4"/>
        <v>425503.47999999986</v>
      </c>
      <c r="I256" s="1">
        <f t="shared" si="4"/>
        <v>268079.51</v>
      </c>
      <c r="J256" s="1">
        <f t="shared" si="4"/>
        <v>558318.09</v>
      </c>
      <c r="K256" s="1">
        <f t="shared" si="4"/>
        <v>63719.08</v>
      </c>
      <c r="L256" s="1">
        <f t="shared" si="4"/>
        <v>130284.59</v>
      </c>
      <c r="M256" s="1">
        <f t="shared" si="4"/>
        <v>703545.38</v>
      </c>
      <c r="N256" s="1">
        <f t="shared" si="4"/>
        <v>162232.09</v>
      </c>
      <c r="O256" s="1">
        <f t="shared" si="4"/>
        <v>410338.06999999995</v>
      </c>
      <c r="P256" s="1">
        <f t="shared" si="4"/>
        <v>37521.22</v>
      </c>
      <c r="Q256" s="1">
        <f t="shared" si="4"/>
        <v>3928318.5599999996</v>
      </c>
      <c r="R256" s="1">
        <f t="shared" si="4"/>
        <v>1201023.99</v>
      </c>
      <c r="S256" s="1">
        <f t="shared" si="4"/>
        <v>697009.76999999979</v>
      </c>
      <c r="T256" s="1">
        <f t="shared" si="4"/>
        <v>139083.24</v>
      </c>
      <c r="U256" s="1">
        <f t="shared" si="4"/>
        <v>746299.24</v>
      </c>
      <c r="V256" s="1">
        <f t="shared" si="4"/>
        <v>1025493.91</v>
      </c>
      <c r="W256" s="1">
        <f t="shared" si="4"/>
        <v>188119.49</v>
      </c>
      <c r="X256" s="1">
        <f t="shared" si="4"/>
        <v>475923.34</v>
      </c>
      <c r="Y256" s="1">
        <f t="shared" si="4"/>
        <v>27586.669999999995</v>
      </c>
      <c r="Z256" s="1">
        <f t="shared" si="4"/>
        <v>62448.080000000016</v>
      </c>
      <c r="AA256" s="1">
        <f t="shared" si="4"/>
        <v>388682.41000000003</v>
      </c>
      <c r="AB256" s="1">
        <f t="shared" si="4"/>
        <v>742059.65</v>
      </c>
      <c r="AC256" s="1">
        <f t="shared" si="4"/>
        <v>231801.92</v>
      </c>
      <c r="AD256" s="1">
        <f t="shared" si="4"/>
        <v>154241.47</v>
      </c>
      <c r="AE256" s="1">
        <f t="shared" si="4"/>
        <v>124890.53</v>
      </c>
      <c r="AF256" s="1">
        <f t="shared" si="4"/>
        <v>276683.27999999997</v>
      </c>
      <c r="AG256" s="1">
        <f t="shared" si="4"/>
        <v>432351</v>
      </c>
      <c r="AH256" s="1">
        <f t="shared" si="4"/>
        <v>34502.400000000001</v>
      </c>
      <c r="AI256" s="1">
        <f t="shared" si="4"/>
        <v>36871.819999999992</v>
      </c>
      <c r="AJ256" s="1">
        <f t="shared" si="4"/>
        <v>23031.39</v>
      </c>
      <c r="AK256" s="1">
        <f t="shared" si="4"/>
        <v>188856.02000000002</v>
      </c>
      <c r="AL256" s="1">
        <f t="shared" si="4"/>
        <v>155712.79999999999</v>
      </c>
      <c r="AM256" s="1">
        <f t="shared" si="4"/>
        <v>15323289.779999997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2024-12-11T18:00:53Z</dcterms:created>
  <dcterms:modified xsi:type="dcterms:W3CDTF">2024-12-11T18:10:10Z</dcterms:modified>
</cp:coreProperties>
</file>